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47411160283\Desktop\"/>
    </mc:Choice>
  </mc:AlternateContent>
  <xr:revisionPtr revIDLastSave="0" documentId="13_ncr:1_{D58B04D8-E89D-4CED-9430-EF89302238D8}" xr6:coauthVersionLast="47" xr6:coauthVersionMax="47" xr10:uidLastSave="{00000000-0000-0000-0000-000000000000}"/>
  <bookViews>
    <workbookView xWindow="30612" yWindow="-108" windowWidth="30936" windowHeight="16776" activeTab="2" xr2:uid="{E52DFAE5-1CAD-47B9-B4DA-11DCEE756E74}"/>
  </bookViews>
  <sheets>
    <sheet name="447FFH" sheetId="1" r:id="rId1"/>
    <sheet name="185SCA" sheetId="5" r:id="rId2"/>
    <sheet name="033FFH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3" i="1"/>
</calcChain>
</file>

<file path=xl/sharedStrings.xml><?xml version="1.0" encoding="utf-8"?>
<sst xmlns="http://schemas.openxmlformats.org/spreadsheetml/2006/main" count="240" uniqueCount="119">
  <si>
    <t>Jrk nr</t>
  </si>
  <si>
    <t>Inventari nr</t>
  </si>
  <si>
    <t>Nimetus</t>
  </si>
  <si>
    <t>Kogus</t>
  </si>
  <si>
    <t>Soetusaeg</t>
  </si>
  <si>
    <t>Soetusmaksumus</t>
  </si>
  <si>
    <t>Jääkväärtus</t>
  </si>
  <si>
    <t>Järelejäänud kasutusaeg</t>
  </si>
  <si>
    <t>Vastutav isik</t>
  </si>
  <si>
    <t xml:space="preserve">Kommentaar </t>
  </si>
  <si>
    <t>0 aastat 0 kuud</t>
  </si>
  <si>
    <t>Olev Vaht</t>
  </si>
  <si>
    <t>Hooldatud</t>
  </si>
  <si>
    <t>0 aastat 9 kuud</t>
  </si>
  <si>
    <t>12 aastat 3 kuud</t>
  </si>
  <si>
    <t>Raamatupidamise arvel mitteolev vara</t>
  </si>
  <si>
    <t>Magnetiline kaevuluugi avaja</t>
  </si>
  <si>
    <t>Kirves</t>
  </si>
  <si>
    <t>Kululuud</t>
  </si>
  <si>
    <t>Kühvel</t>
  </si>
  <si>
    <t>Labidas</t>
  </si>
  <si>
    <t>Pootshaak</t>
  </si>
  <si>
    <t>Kang</t>
  </si>
  <si>
    <t>Vasar</t>
  </si>
  <si>
    <t>Sõrgkang</t>
  </si>
  <si>
    <t>Hari</t>
  </si>
  <si>
    <t>Ämber</t>
  </si>
  <si>
    <t>Torutangid</t>
  </si>
  <si>
    <t>Imivoolik 125</t>
  </si>
  <si>
    <t>Imivoolik 75</t>
  </si>
  <si>
    <t>Täitevoolik 125</t>
  </si>
  <si>
    <t>Voolikuremm</t>
  </si>
  <si>
    <t>Voolikuvõti 125</t>
  </si>
  <si>
    <t>Voolikuvõti 100</t>
  </si>
  <si>
    <t>Voolikuvõti 75</t>
  </si>
  <si>
    <t>Voolikuvõti 42</t>
  </si>
  <si>
    <t>Voolikuklamber 100</t>
  </si>
  <si>
    <t>Voolikuklamber 75</t>
  </si>
  <si>
    <t>Voolikuklamber 42</t>
  </si>
  <si>
    <t>Voolikusild</t>
  </si>
  <si>
    <t>Hargmik (kahene)</t>
  </si>
  <si>
    <t>Hüdrandipüstik 125</t>
  </si>
  <si>
    <t>Hüdrandivõti</t>
  </si>
  <si>
    <t>Madala vee imisõel 125</t>
  </si>
  <si>
    <t>Madala vee imisõel 75</t>
  </si>
  <si>
    <t>Üleminekuliitmik 75/42</t>
  </si>
  <si>
    <t>Üleminekuliitmik 100/75</t>
  </si>
  <si>
    <t>Üleminekuliitmik 125/100</t>
  </si>
  <si>
    <t>Kompakt joatoru</t>
  </si>
  <si>
    <t>Lafettjoatoru</t>
  </si>
  <si>
    <t>Lafettjoatoru kombineeritud otsik</t>
  </si>
  <si>
    <t>Lafettjoatoru kompakt otsik</t>
  </si>
  <si>
    <t>Naeljoatoru</t>
  </si>
  <si>
    <t>Kombineeritud vahujoatoru</t>
  </si>
  <si>
    <t>Pikendusjuhe 16A, 25m</t>
  </si>
  <si>
    <t>Valgusti</t>
  </si>
  <si>
    <t>Dielektrilised kindad</t>
  </si>
  <si>
    <t>Turvapadjapüüdja veoauto roolile</t>
  </si>
  <si>
    <t>Veoauto kabiini toestus komplekt</t>
  </si>
  <si>
    <t>Esmaabi seljakott</t>
  </si>
  <si>
    <t>Päästevest muutumatu ujuvusega</t>
  </si>
  <si>
    <t>Viskeliin</t>
  </si>
  <si>
    <t>Keemiapääste komplekt:</t>
  </si>
  <si>
    <t>Kile</t>
  </si>
  <si>
    <t>Kokkupandav bassein</t>
  </si>
  <si>
    <t>Mahuti</t>
  </si>
  <si>
    <t>Ohukoonus</t>
  </si>
  <si>
    <t>Binokkel kaugusmõõtja</t>
  </si>
  <si>
    <t>Kandelamp</t>
  </si>
  <si>
    <t>Käsilamp</t>
  </si>
  <si>
    <t>Koormarihm</t>
  </si>
  <si>
    <t>Puksiirköis</t>
  </si>
  <si>
    <t>Pulberkustuti</t>
  </si>
  <si>
    <t>CO2 kustuti</t>
  </si>
  <si>
    <t>Gaasipõleti</t>
  </si>
  <si>
    <t>Kanister</t>
  </si>
  <si>
    <t>Tööriistakohver</t>
  </si>
  <si>
    <t>Kahv</t>
  </si>
  <si>
    <t>Kokkupandav puur</t>
  </si>
  <si>
    <t>Ling</t>
  </si>
  <si>
    <t>Ussinäpitsad</t>
  </si>
  <si>
    <t>Spiraalse suruõhuvooliku komplekt</t>
  </si>
  <si>
    <r>
      <t>-</t>
    </r>
    <r>
      <rPr>
        <sz val="7"/>
        <color theme="1"/>
        <rFont val="Times New Roman"/>
        <family val="1"/>
        <charset val="186"/>
      </rPr>
      <t xml:space="preserve">  </t>
    </r>
    <r>
      <rPr>
        <sz val="11"/>
        <color theme="1"/>
        <rFont val="Times New Roman"/>
        <family val="1"/>
        <charset val="186"/>
      </rPr>
      <t>Keemiapäästekott;</t>
    </r>
  </si>
  <si>
    <r>
      <t>-</t>
    </r>
    <r>
      <rPr>
        <sz val="7"/>
        <color theme="1"/>
        <rFont val="Times New Roman"/>
        <family val="1"/>
        <charset val="186"/>
      </rPr>
      <t xml:space="preserve">  </t>
    </r>
    <r>
      <rPr>
        <sz val="11"/>
        <color theme="1"/>
        <rFont val="Times New Roman"/>
        <family val="1"/>
        <charset val="186"/>
      </rPr>
      <t>kaablisidemed karp;</t>
    </r>
  </si>
  <si>
    <r>
      <t>-</t>
    </r>
    <r>
      <rPr>
        <sz val="7"/>
        <color theme="1"/>
        <rFont val="Times New Roman"/>
        <family val="1"/>
        <charset val="186"/>
      </rPr>
      <t xml:space="preserve">  </t>
    </r>
    <r>
      <rPr>
        <sz val="11"/>
        <color theme="1"/>
        <rFont val="Times New Roman"/>
        <family val="1"/>
        <charset val="186"/>
      </rPr>
      <t>kilekotid;</t>
    </r>
  </si>
  <si>
    <r>
      <t>-</t>
    </r>
    <r>
      <rPr>
        <sz val="7"/>
        <color theme="1"/>
        <rFont val="Times New Roman"/>
        <family val="1"/>
        <charset val="186"/>
      </rPr>
      <t xml:space="preserve">  </t>
    </r>
    <r>
      <rPr>
        <sz val="11"/>
        <color theme="1"/>
        <rFont val="Times New Roman"/>
        <family val="1"/>
        <charset val="186"/>
      </rPr>
      <t>kummikindad;</t>
    </r>
  </si>
  <si>
    <r>
      <t>-</t>
    </r>
    <r>
      <rPr>
        <sz val="7"/>
        <color theme="1"/>
        <rFont val="Times New Roman"/>
        <family val="1"/>
        <charset val="186"/>
      </rPr>
      <t xml:space="preserve">  </t>
    </r>
    <r>
      <rPr>
        <sz val="11"/>
        <color theme="1"/>
        <rFont val="Times New Roman"/>
        <family val="1"/>
        <charset val="186"/>
      </rPr>
      <t>lekke sulgemise pasta;</t>
    </r>
  </si>
  <si>
    <r>
      <t>-</t>
    </r>
    <r>
      <rPr>
        <sz val="7"/>
        <color theme="1"/>
        <rFont val="Times New Roman"/>
        <family val="1"/>
        <charset val="186"/>
      </rPr>
      <t xml:space="preserve">  </t>
    </r>
    <r>
      <rPr>
        <sz val="11"/>
        <color theme="1"/>
        <rFont val="Times New Roman"/>
        <family val="1"/>
        <charset val="186"/>
      </rPr>
      <t>universaalfilter;</t>
    </r>
  </si>
  <si>
    <r>
      <t>-</t>
    </r>
    <r>
      <rPr>
        <sz val="7"/>
        <color theme="1"/>
        <rFont val="Times New Roman"/>
        <family val="1"/>
        <charset val="186"/>
      </rPr>
      <t xml:space="preserve">  </t>
    </r>
    <r>
      <rPr>
        <sz val="11"/>
        <color theme="1"/>
        <rFont val="Times New Roman"/>
        <family val="1"/>
        <charset val="186"/>
      </rPr>
      <t>ühekordne kaitseülikond;</t>
    </r>
  </si>
  <si>
    <r>
      <t>-</t>
    </r>
    <r>
      <rPr>
        <sz val="7"/>
        <color theme="1"/>
        <rFont val="Times New Roman"/>
        <family val="1"/>
        <charset val="186"/>
      </rPr>
      <t xml:space="preserve">  </t>
    </r>
    <r>
      <rPr>
        <sz val="11"/>
        <color theme="1"/>
        <rFont val="Times New Roman"/>
        <family val="1"/>
        <charset val="186"/>
      </rPr>
      <t>tolmumask;</t>
    </r>
  </si>
  <si>
    <r>
      <t>-</t>
    </r>
    <r>
      <rPr>
        <sz val="7"/>
        <color theme="1"/>
        <rFont val="Times New Roman"/>
        <family val="1"/>
        <charset val="186"/>
      </rPr>
      <t xml:space="preserve">  </t>
    </r>
    <r>
      <rPr>
        <sz val="11"/>
        <color theme="1"/>
        <rFont val="Times New Roman"/>
        <family val="1"/>
        <charset val="186"/>
      </rPr>
      <t>teip.</t>
    </r>
  </si>
  <si>
    <r>
      <t>-</t>
    </r>
    <r>
      <rPr>
        <sz val="7"/>
        <color theme="1"/>
        <rFont val="Times New Roman"/>
        <family val="1"/>
        <charset val="186"/>
      </rPr>
      <t xml:space="preserve"> </t>
    </r>
    <r>
      <rPr>
        <sz val="11"/>
        <color theme="1"/>
        <rFont val="Times New Roman"/>
        <family val="1"/>
        <charset val="186"/>
      </rPr>
      <t>kruvikeerajate komplekt</t>
    </r>
  </si>
  <si>
    <r>
      <t>-</t>
    </r>
    <r>
      <rPr>
        <sz val="7"/>
        <color theme="1"/>
        <rFont val="Times New Roman"/>
        <family val="1"/>
        <charset val="186"/>
      </rPr>
      <t xml:space="preserve"> </t>
    </r>
    <r>
      <rPr>
        <sz val="11"/>
        <color theme="1"/>
        <rFont val="Times New Roman"/>
        <family val="1"/>
        <charset val="186"/>
      </rPr>
      <t>mutrivõtmete komplekt</t>
    </r>
  </si>
  <si>
    <r>
      <t>-</t>
    </r>
    <r>
      <rPr>
        <sz val="7"/>
        <color theme="1"/>
        <rFont val="Times New Roman"/>
        <family val="1"/>
        <charset val="186"/>
      </rPr>
      <t xml:space="preserve"> </t>
    </r>
    <r>
      <rPr>
        <sz val="11"/>
        <color theme="1"/>
        <rFont val="Times New Roman"/>
        <family val="1"/>
        <charset val="186"/>
      </rPr>
      <t>nuga</t>
    </r>
  </si>
  <si>
    <r>
      <t>-</t>
    </r>
    <r>
      <rPr>
        <sz val="7"/>
        <color theme="1"/>
        <rFont val="Times New Roman"/>
        <family val="1"/>
        <charset val="186"/>
      </rPr>
      <t xml:space="preserve"> </t>
    </r>
    <r>
      <rPr>
        <sz val="11"/>
        <color theme="1"/>
        <rFont val="Times New Roman"/>
        <family val="1"/>
        <charset val="186"/>
      </rPr>
      <t>näpitsad</t>
    </r>
  </si>
  <si>
    <r>
      <t>-</t>
    </r>
    <r>
      <rPr>
        <sz val="7"/>
        <color theme="1"/>
        <rFont val="Times New Roman"/>
        <family val="1"/>
        <charset val="186"/>
      </rPr>
      <t xml:space="preserve"> </t>
    </r>
    <r>
      <rPr>
        <sz val="11"/>
        <color theme="1"/>
        <rFont val="Times New Roman"/>
        <family val="1"/>
        <charset val="186"/>
      </rPr>
      <t>tangid (kullinokad)</t>
    </r>
  </si>
  <si>
    <r>
      <t>-</t>
    </r>
    <r>
      <rPr>
        <sz val="7"/>
        <color theme="1"/>
        <rFont val="Times New Roman"/>
        <family val="1"/>
        <charset val="186"/>
      </rPr>
      <t xml:space="preserve"> </t>
    </r>
    <r>
      <rPr>
        <sz val="11"/>
        <color theme="1"/>
        <rFont val="Times New Roman"/>
        <family val="1"/>
        <charset val="186"/>
      </rPr>
      <t>tellitav mutrivõti (kuni 24 mm)</t>
    </r>
  </si>
  <si>
    <r>
      <t>-</t>
    </r>
    <r>
      <rPr>
        <sz val="7"/>
        <color theme="1"/>
        <rFont val="Times New Roman"/>
        <family val="1"/>
        <charset val="186"/>
      </rPr>
      <t xml:space="preserve"> </t>
    </r>
    <r>
      <rPr>
        <sz val="11"/>
        <color theme="1"/>
        <rFont val="Times New Roman"/>
        <family val="1"/>
        <charset val="186"/>
      </rPr>
      <t>haamer</t>
    </r>
  </si>
  <si>
    <r>
      <t>-</t>
    </r>
    <r>
      <rPr>
        <sz val="7"/>
        <color theme="1"/>
        <rFont val="Times New Roman"/>
        <family val="1"/>
        <charset val="186"/>
      </rPr>
      <t xml:space="preserve"> </t>
    </r>
    <r>
      <rPr>
        <sz val="11"/>
        <color theme="1"/>
        <rFont val="Times New Roman"/>
        <family val="1"/>
        <charset val="186"/>
      </rPr>
      <t>lõiketangid</t>
    </r>
  </si>
  <si>
    <r>
      <t>-</t>
    </r>
    <r>
      <rPr>
        <sz val="7"/>
        <color theme="1"/>
        <rFont val="Times New Roman"/>
        <family val="1"/>
        <charset val="186"/>
      </rPr>
      <t xml:space="preserve"> </t>
    </r>
    <r>
      <rPr>
        <sz val="11"/>
        <color theme="1"/>
        <rFont val="Times New Roman"/>
        <family val="1"/>
        <charset val="186"/>
      </rPr>
      <t>elektrivooluindikaator</t>
    </r>
  </si>
  <si>
    <t>Gaasidetektor Sewerin Snooper mini</t>
  </si>
  <si>
    <t>S30014283</t>
  </si>
  <si>
    <t xml:space="preserve">Tõmberedel JUST </t>
  </si>
  <si>
    <t>S30014282</t>
  </si>
  <si>
    <t>Jätkredeli Just komplekt</t>
  </si>
  <si>
    <t>S30014281</t>
  </si>
  <si>
    <t>Akukettsaag Stihl MSA PRO</t>
  </si>
  <si>
    <t>S30014280</t>
  </si>
  <si>
    <t>Külmlõikeseade Cobra</t>
  </si>
  <si>
    <t>S30014279</t>
  </si>
  <si>
    <t>CAFS käsikustuti</t>
  </si>
  <si>
    <t>S30014278</t>
  </si>
  <si>
    <t>Mootorpump Otter</t>
  </si>
  <si>
    <t>S30014277</t>
  </si>
  <si>
    <t>447FFH Põhiauto Scania P450</t>
  </si>
  <si>
    <t>033FFH Põhiauto Scania P450 </t>
  </si>
  <si>
    <t>Jääkväärtus seisuga 07.08.2025</t>
  </si>
  <si>
    <t>Varustus puudub</t>
  </si>
  <si>
    <t>185SCA Konteinerauto Scania R114CB6xHZ340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</si>
</sst>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9" formatCode="#,##0.00\ &quot;€&quot;"/>
  </numFmts>
  <fonts count="11" x14ac:knownFonts="1">
    <font>
      <sz val="11"/>
      <color theme="1"/>
      <name val="Aptos Narrow"/>
      <family val="2"/>
      <charset val="186"/>
      <scheme val="minor"/>
    </font>
    <font>
      <sz val="11"/>
      <color theme="1"/>
      <name val="Aptos Narrow"/>
      <family val="2"/>
      <charset val="186"/>
      <scheme val="minor"/>
    </font>
    <font>
      <b/>
      <sz val="12"/>
      <color theme="1"/>
      <name val="Aptos Narrow"/>
      <family val="2"/>
      <charset val="186"/>
      <scheme val="minor"/>
    </font>
    <font>
      <sz val="12"/>
      <color theme="1"/>
      <name val="Aptos Narrow"/>
      <family val="2"/>
      <charset val="186"/>
      <scheme val="minor"/>
    </font>
    <font>
      <sz val="12"/>
      <name val="Aptos Narrow"/>
      <family val="2"/>
      <charset val="186"/>
      <scheme val="minor"/>
    </font>
    <font>
      <i/>
      <sz val="12"/>
      <color theme="1"/>
      <name val="Aptos Narrow"/>
      <family val="2"/>
      <charset val="186"/>
      <scheme val="minor"/>
    </font>
    <font>
      <sz val="12"/>
      <color theme="1"/>
      <name val="Times New Roman"/>
      <family val="1"/>
      <charset val="186"/>
    </font>
    <font>
      <sz val="8"/>
      <name val="Aptos Narrow"/>
      <family val="2"/>
      <charset val="186"/>
      <scheme val="minor"/>
    </font>
    <font>
      <sz val="7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2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theme="6"/>
      </right>
      <top/>
      <bottom style="thin">
        <color indexed="64"/>
      </bottom>
      <diagonal/>
    </border>
    <border>
      <left style="thin">
        <color theme="6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1" fontId="3" fillId="2" borderId="2" xfId="0" applyNumberFormat="1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14" fontId="3" fillId="2" borderId="2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1" fontId="5" fillId="2" borderId="2" xfId="0" applyNumberFormat="1" applyFont="1" applyFill="1" applyBorder="1" applyAlignment="1">
      <alignment horizontal="left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4" fontId="3" fillId="0" borderId="5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0" fillId="2" borderId="3" xfId="0" applyFill="1" applyBorder="1"/>
    <xf numFmtId="0" fontId="6" fillId="2" borderId="3" xfId="0" applyFont="1" applyFill="1" applyBorder="1" applyAlignment="1">
      <alignment horizontal="justify" vertical="center" wrapText="1"/>
    </xf>
    <xf numFmtId="1" fontId="3" fillId="2" borderId="3" xfId="0" applyNumberFormat="1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14" fontId="3" fillId="2" borderId="3" xfId="0" applyNumberFormat="1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1" fontId="10" fillId="2" borderId="8" xfId="1" applyNumberFormat="1" applyFont="1" applyFill="1" applyBorder="1" applyAlignment="1">
      <alignment horizontal="center" vertical="center" wrapText="1"/>
    </xf>
    <xf numFmtId="1" fontId="10" fillId="2" borderId="2" xfId="1" applyNumberFormat="1" applyFont="1" applyFill="1" applyBorder="1" applyAlignment="1">
      <alignment horizontal="left" vertical="center" wrapText="1"/>
    </xf>
    <xf numFmtId="0" fontId="10" fillId="2" borderId="9" xfId="1" applyNumberFormat="1" applyFont="1" applyFill="1" applyBorder="1" applyAlignment="1">
      <alignment horizontal="left" vertical="center" wrapText="1"/>
    </xf>
    <xf numFmtId="0" fontId="10" fillId="2" borderId="2" xfId="1" applyNumberFormat="1" applyFont="1" applyFill="1" applyBorder="1" applyAlignment="1">
      <alignment horizontal="center" vertical="center" wrapText="1"/>
    </xf>
    <xf numFmtId="14" fontId="10" fillId="2" borderId="2" xfId="1" applyNumberFormat="1" applyFont="1" applyFill="1" applyBorder="1" applyAlignment="1">
      <alignment horizontal="center" vertical="center" wrapText="1"/>
    </xf>
    <xf numFmtId="169" fontId="10" fillId="2" borderId="10" xfId="1" applyNumberFormat="1" applyFont="1" applyFill="1" applyBorder="1" applyAlignment="1">
      <alignment horizontal="center" vertical="center" wrapText="1"/>
    </xf>
    <xf numFmtId="169" fontId="3" fillId="0" borderId="2" xfId="0" applyNumberFormat="1" applyFont="1" applyBorder="1" applyAlignment="1">
      <alignment horizontal="center" vertical="center"/>
    </xf>
    <xf numFmtId="2" fontId="2" fillId="3" borderId="7" xfId="1" applyNumberFormat="1" applyFont="1" applyFill="1" applyBorder="1" applyAlignment="1">
      <alignment horizontal="center" vertical="center" wrapText="1"/>
    </xf>
    <xf numFmtId="0" fontId="2" fillId="3" borderId="14" xfId="1" applyNumberFormat="1" applyFont="1" applyFill="1" applyBorder="1" applyAlignment="1">
      <alignment horizontal="center" vertical="center" wrapText="1"/>
    </xf>
    <xf numFmtId="0" fontId="2" fillId="3" borderId="7" xfId="1" applyNumberFormat="1" applyFont="1" applyFill="1" applyBorder="1" applyAlignment="1">
      <alignment horizontal="center" vertical="center" wrapText="1"/>
    </xf>
    <xf numFmtId="0" fontId="2" fillId="3" borderId="15" xfId="1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169" fontId="3" fillId="2" borderId="2" xfId="0" applyNumberFormat="1" applyFont="1" applyFill="1" applyBorder="1" applyAlignment="1">
      <alignment horizontal="center" vertical="center" wrapText="1"/>
    </xf>
    <xf numFmtId="0" fontId="10" fillId="2" borderId="9" xfId="1" applyNumberFormat="1" applyFont="1" applyFill="1" applyBorder="1" applyAlignment="1">
      <alignment horizontal="center" vertical="center" wrapText="1"/>
    </xf>
    <xf numFmtId="169" fontId="10" fillId="2" borderId="16" xfId="1" applyNumberFormat="1" applyFont="1" applyFill="1" applyBorder="1" applyAlignment="1">
      <alignment horizontal="center" vertical="center" wrapText="1"/>
    </xf>
    <xf numFmtId="1" fontId="10" fillId="2" borderId="17" xfId="1" applyNumberFormat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left" vertical="center" wrapText="1"/>
    </xf>
    <xf numFmtId="0" fontId="10" fillId="2" borderId="2" xfId="1" applyFont="1" applyFill="1" applyBorder="1" applyAlignment="1">
      <alignment horizontal="center" vertical="center" wrapText="1"/>
    </xf>
    <xf numFmtId="169" fontId="10" fillId="2" borderId="2" xfId="1" applyNumberFormat="1" applyFont="1" applyFill="1" applyBorder="1" applyAlignment="1">
      <alignment horizontal="center" vertical="center" wrapText="1"/>
    </xf>
    <xf numFmtId="4" fontId="2" fillId="0" borderId="2" xfId="1" applyNumberFormat="1" applyFont="1" applyFill="1" applyBorder="1" applyAlignment="1">
      <alignment horizontal="center" vertical="center" wrapText="1"/>
    </xf>
    <xf numFmtId="0" fontId="2" fillId="0" borderId="2" xfId="1" applyNumberFormat="1" applyFont="1" applyFill="1" applyBorder="1" applyAlignment="1">
      <alignment horizontal="center" vertical="center" wrapText="1"/>
    </xf>
    <xf numFmtId="0" fontId="2" fillId="0" borderId="2" xfId="1" applyNumberFormat="1" applyFont="1" applyFill="1" applyBorder="1" applyAlignment="1">
      <alignment horizontal="left" vertical="center" wrapText="1"/>
    </xf>
    <xf numFmtId="0" fontId="2" fillId="0" borderId="2" xfId="1" applyFont="1" applyFill="1" applyBorder="1" applyAlignment="1">
      <alignment horizontal="left" vertical="center" wrapText="1"/>
    </xf>
    <xf numFmtId="0" fontId="2" fillId="3" borderId="11" xfId="1" applyFont="1" applyFill="1" applyBorder="1" applyAlignment="1">
      <alignment horizontal="center" vertical="center" wrapText="1"/>
    </xf>
    <xf numFmtId="0" fontId="2" fillId="3" borderId="12" xfId="1" applyFont="1" applyFill="1" applyBorder="1" applyAlignment="1">
      <alignment horizontal="center" vertical="center" wrapText="1"/>
    </xf>
    <xf numFmtId="0" fontId="2" fillId="3" borderId="13" xfId="1" applyFont="1" applyFill="1" applyBorder="1" applyAlignment="1">
      <alignment horizontal="center" vertical="center" wrapText="1"/>
    </xf>
    <xf numFmtId="0" fontId="2" fillId="3" borderId="14" xfId="1" applyFont="1" applyFill="1" applyBorder="1" applyAlignment="1">
      <alignment horizontal="center" vertical="center" wrapText="1"/>
    </xf>
    <xf numFmtId="0" fontId="2" fillId="3" borderId="7" xfId="1" applyFont="1" applyFill="1" applyBorder="1" applyAlignment="1">
      <alignment horizontal="center" vertical="center" wrapText="1"/>
    </xf>
  </cellXfs>
  <cellStyles count="2">
    <cellStyle name="Normaallaad" xfId="0" builtinId="0"/>
    <cellStyle name="Normal 2" xfId="1" xr:uid="{0173ACC8-B5E2-4349-8861-D4D443ABFB30}"/>
  </cellStyles>
  <dxfs count="16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charset val="186"/>
        <scheme val="minor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ptos Narrow"/>
        <family val="2"/>
        <charset val="186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ptos Narrow"/>
        <family val="2"/>
        <charset val="186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ptos Narrow"/>
        <family val="2"/>
        <charset val="186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ptos Narrow"/>
        <family val="2"/>
        <charset val="186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ptos Narrow"/>
        <family val="2"/>
        <charset val="186"/>
        <scheme val="minor"/>
      </font>
      <numFmt numFmtId="4" formatCode="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ptos Narrow"/>
        <family val="2"/>
        <charset val="186"/>
        <scheme val="minor"/>
      </font>
      <numFmt numFmtId="4" formatCode="#,##0.00"/>
      <fill>
        <patternFill patternType="none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ptos Narrow"/>
        <family val="2"/>
        <charset val="186"/>
        <scheme val="minor"/>
      </font>
      <numFmt numFmtId="19" formatCode="dd/mm/yyyy"/>
      <fill>
        <patternFill patternType="none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ptos Narrow"/>
        <family val="2"/>
        <charset val="186"/>
        <scheme val="minor"/>
      </font>
      <fill>
        <patternFill patternType="none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ptos Narrow"/>
        <family val="2"/>
        <charset val="186"/>
        <scheme val="minor"/>
      </font>
      <fill>
        <patternFill patternType="none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2"/>
        <name val="Aptos Narrow"/>
        <family val="2"/>
        <charset val="186"/>
        <scheme val="minor"/>
      </font>
      <numFmt numFmtId="1" formatCode="0"/>
      <fill>
        <patternFill patternType="none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ptos Narrow"/>
        <family val="2"/>
        <charset val="186"/>
        <scheme val="minor"/>
      </font>
      <fill>
        <patternFill patternType="none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name val="Aptos Narrow"/>
        <family val="2"/>
        <charset val="186"/>
        <scheme val="minor"/>
      </font>
      <fill>
        <patternFill patternType="none">
          <fgColor rgb="FF000000"/>
          <bgColor auto="1"/>
        </patternFill>
      </fill>
      <alignment horizontal="left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A0C5095-3576-4B02-815C-3C7480639D4E}" name="Table134" displayName="Table134" ref="A1:K93" totalsRowShown="0" headerRowDxfId="0" dataDxfId="15" headerRowBorderDxfId="1" tableBorderDxfId="14" totalsRowBorderDxfId="13" headerRowCellStyle="Normal 2">
  <sortState xmlns:xlrd2="http://schemas.microsoft.com/office/spreadsheetml/2017/richdata2" ref="A2:J10">
    <sortCondition ref="B1:B10"/>
  </sortState>
  <tableColumns count="11">
    <tableColumn id="1" xr3:uid="{B035950D-55E6-4D28-860D-177F4CCADDEE}" name="Jrk nr" dataDxfId="12"/>
    <tableColumn id="2" xr3:uid="{7092BF17-CF4E-4761-8D93-A0CBDFF57DB9}" name="Inventari nr" dataDxfId="11"/>
    <tableColumn id="3" xr3:uid="{18B8BC4D-25A1-4DB7-8398-CEE2C6E5A9F2}" name="Nimetus" dataDxfId="10"/>
    <tableColumn id="5" xr3:uid="{B63AF5F6-6C44-4A9D-9941-2146B8A15741}" name="Kogus" dataDxfId="9"/>
    <tableColumn id="6" xr3:uid="{232E3B5A-31C8-4FD6-B981-9749916F8A4A}" name="Soetusaeg" dataDxfId="8"/>
    <tableColumn id="7" xr3:uid="{55E8894A-97E1-4D54-BF3A-044283179574}" name="Soetusmaksumus" dataDxfId="7"/>
    <tableColumn id="8" xr3:uid="{31B6588B-07CC-40A2-988C-7AEA84CF95FE}" name="Jääkväärtus" dataDxfId="6"/>
    <tableColumn id="9" xr3:uid="{A4E808A6-63C4-4763-B4AB-BD12D7874253}" name="Järelejäänud kasutusaeg" dataDxfId="5"/>
    <tableColumn id="10" xr3:uid="{D3505B0C-B4DE-433D-A00B-231C3DD393CD}" name="Vastutav isik" dataDxfId="4"/>
    <tableColumn id="11" xr3:uid="{5052F741-517C-4805-B903-311850FDD8BF}" name="Kommentaar " dataDxfId="3"/>
    <tableColumn id="4" xr3:uid="{0F249974-F13A-463E-B772-729AEB6E53C8}" name="Jääkväärtus seisuga 07.08.2025" dataDxfId="2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DA94A-8503-41AF-9C84-C0CBE3792D40}">
  <dimension ref="A1:K93"/>
  <sheetViews>
    <sheetView topLeftCell="A81" zoomScaleNormal="100" workbookViewId="0">
      <selection activeCell="Q14" sqref="Q14"/>
    </sheetView>
  </sheetViews>
  <sheetFormatPr defaultRowHeight="14.4" x14ac:dyDescent="0.3"/>
  <cols>
    <col min="1" max="1" width="5.88671875" customWidth="1"/>
    <col min="2" max="2" width="20.33203125" bestFit="1" customWidth="1"/>
    <col min="3" max="3" width="43.44140625" bestFit="1" customWidth="1"/>
    <col min="4" max="4" width="6.5546875" bestFit="1" customWidth="1"/>
    <col min="5" max="5" width="11.33203125" bestFit="1" customWidth="1"/>
    <col min="6" max="6" width="18" bestFit="1" customWidth="1"/>
    <col min="7" max="7" width="12" hidden="1" customWidth="1"/>
    <col min="8" max="8" width="24.109375" hidden="1" customWidth="1"/>
    <col min="9" max="9" width="12.88671875" hidden="1" customWidth="1"/>
    <col min="10" max="10" width="20" hidden="1" customWidth="1"/>
    <col min="11" max="11" width="16.33203125" customWidth="1"/>
  </cols>
  <sheetData>
    <row r="1" spans="1:11" ht="61.2" customHeight="1" thickBot="1" x14ac:dyDescent="0.35">
      <c r="A1" s="37" t="s">
        <v>0</v>
      </c>
      <c r="B1" s="56" t="s">
        <v>1</v>
      </c>
      <c r="C1" s="57" t="s">
        <v>2</v>
      </c>
      <c r="D1" s="56" t="s">
        <v>3</v>
      </c>
      <c r="E1" s="57" t="s">
        <v>4</v>
      </c>
      <c r="F1" s="57" t="s">
        <v>5</v>
      </c>
      <c r="G1" s="55" t="s">
        <v>6</v>
      </c>
      <c r="H1" s="53" t="s">
        <v>7</v>
      </c>
      <c r="I1" s="53" t="s">
        <v>8</v>
      </c>
      <c r="J1" s="53" t="s">
        <v>9</v>
      </c>
      <c r="K1" s="54" t="s">
        <v>116</v>
      </c>
    </row>
    <row r="2" spans="1:11" ht="15.6" x14ac:dyDescent="0.3">
      <c r="A2" s="45">
        <v>1</v>
      </c>
      <c r="B2" s="31">
        <v>100000119097</v>
      </c>
      <c r="C2" s="46" t="s">
        <v>114</v>
      </c>
      <c r="D2" s="47">
        <v>1</v>
      </c>
      <c r="E2" s="34">
        <v>45803</v>
      </c>
      <c r="F2" s="48">
        <v>415419.2</v>
      </c>
      <c r="G2" s="49"/>
      <c r="H2" s="50"/>
      <c r="I2" s="51"/>
      <c r="J2" s="52"/>
      <c r="K2" s="42">
        <v>410803.43</v>
      </c>
    </row>
    <row r="3" spans="1:11" ht="15.6" x14ac:dyDescent="0.3">
      <c r="A3" s="28">
        <f>A2+1</f>
        <v>2</v>
      </c>
      <c r="B3" s="2" t="s">
        <v>109</v>
      </c>
      <c r="C3" s="19" t="s">
        <v>108</v>
      </c>
      <c r="D3" s="4">
        <v>1</v>
      </c>
      <c r="E3" s="5">
        <v>45803</v>
      </c>
      <c r="F3" s="6">
        <v>0</v>
      </c>
      <c r="G3" s="9">
        <v>0</v>
      </c>
      <c r="H3" s="4" t="s">
        <v>10</v>
      </c>
      <c r="I3" s="3" t="s">
        <v>11</v>
      </c>
      <c r="J3" s="3" t="s">
        <v>12</v>
      </c>
      <c r="K3" s="41"/>
    </row>
    <row r="4" spans="1:11" ht="31.2" x14ac:dyDescent="0.3">
      <c r="A4" s="28">
        <f t="shared" ref="A4:A12" si="0">A3+1</f>
        <v>3</v>
      </c>
      <c r="B4" s="10" t="s">
        <v>15</v>
      </c>
      <c r="C4" s="20" t="s">
        <v>16</v>
      </c>
      <c r="D4" s="4">
        <v>1</v>
      </c>
      <c r="E4" s="23">
        <v>45803</v>
      </c>
      <c r="F4" s="6">
        <v>0</v>
      </c>
      <c r="G4" s="9">
        <v>0</v>
      </c>
      <c r="H4" s="4" t="s">
        <v>10</v>
      </c>
      <c r="I4" s="3" t="s">
        <v>11</v>
      </c>
      <c r="J4" s="3" t="s">
        <v>12</v>
      </c>
      <c r="K4" s="41"/>
    </row>
    <row r="5" spans="1:11" ht="31.2" x14ac:dyDescent="0.3">
      <c r="A5" s="28">
        <f t="shared" si="0"/>
        <v>4</v>
      </c>
      <c r="B5" s="10" t="s">
        <v>15</v>
      </c>
      <c r="C5" s="20" t="s">
        <v>17</v>
      </c>
      <c r="D5" s="8">
        <v>1</v>
      </c>
      <c r="E5" s="23">
        <v>45803</v>
      </c>
      <c r="F5" s="6">
        <v>0</v>
      </c>
      <c r="G5" s="9">
        <v>0</v>
      </c>
      <c r="H5" s="8" t="s">
        <v>10</v>
      </c>
      <c r="I5" s="7" t="s">
        <v>11</v>
      </c>
      <c r="J5" s="7" t="s">
        <v>12</v>
      </c>
      <c r="K5" s="41"/>
    </row>
    <row r="6" spans="1:11" ht="31.2" x14ac:dyDescent="0.3">
      <c r="A6" s="28">
        <f t="shared" si="0"/>
        <v>5</v>
      </c>
      <c r="B6" s="10" t="s">
        <v>15</v>
      </c>
      <c r="C6" s="20" t="s">
        <v>18</v>
      </c>
      <c r="D6" s="8">
        <v>2</v>
      </c>
      <c r="E6" s="23">
        <v>45803</v>
      </c>
      <c r="F6" s="6">
        <v>0</v>
      </c>
      <c r="G6" s="9">
        <v>0</v>
      </c>
      <c r="H6" s="8" t="s">
        <v>13</v>
      </c>
      <c r="I6" s="7" t="s">
        <v>11</v>
      </c>
      <c r="J6" s="7" t="s">
        <v>12</v>
      </c>
      <c r="K6" s="41"/>
    </row>
    <row r="7" spans="1:11" ht="31.2" x14ac:dyDescent="0.3">
      <c r="A7" s="28">
        <f t="shared" si="0"/>
        <v>6</v>
      </c>
      <c r="B7" s="10" t="s">
        <v>15</v>
      </c>
      <c r="C7" s="20" t="s">
        <v>19</v>
      </c>
      <c r="D7" s="8">
        <v>1</v>
      </c>
      <c r="E7" s="23">
        <v>45803</v>
      </c>
      <c r="F7" s="6">
        <v>0</v>
      </c>
      <c r="G7" s="9">
        <v>0</v>
      </c>
      <c r="H7" s="8" t="s">
        <v>10</v>
      </c>
      <c r="I7" s="7" t="s">
        <v>11</v>
      </c>
      <c r="J7" s="7"/>
      <c r="K7" s="41"/>
    </row>
    <row r="8" spans="1:11" ht="31.2" x14ac:dyDescent="0.3">
      <c r="A8" s="28">
        <f t="shared" si="0"/>
        <v>7</v>
      </c>
      <c r="B8" s="10" t="s">
        <v>15</v>
      </c>
      <c r="C8" s="20" t="s">
        <v>20</v>
      </c>
      <c r="D8" s="8">
        <v>1</v>
      </c>
      <c r="E8" s="23">
        <v>45803</v>
      </c>
      <c r="F8" s="6">
        <v>0</v>
      </c>
      <c r="G8" s="9">
        <v>0</v>
      </c>
      <c r="H8" s="8" t="s">
        <v>10</v>
      </c>
      <c r="I8" s="7" t="s">
        <v>11</v>
      </c>
      <c r="J8" s="7"/>
      <c r="K8" s="41"/>
    </row>
    <row r="9" spans="1:11" ht="31.2" x14ac:dyDescent="0.3">
      <c r="A9" s="28">
        <f t="shared" si="0"/>
        <v>8</v>
      </c>
      <c r="B9" s="10" t="s">
        <v>15</v>
      </c>
      <c r="C9" s="20" t="s">
        <v>21</v>
      </c>
      <c r="D9" s="4">
        <v>1</v>
      </c>
      <c r="E9" s="23">
        <v>45803</v>
      </c>
      <c r="F9" s="6">
        <v>0</v>
      </c>
      <c r="G9" s="9">
        <v>0</v>
      </c>
      <c r="H9" s="4" t="s">
        <v>14</v>
      </c>
      <c r="I9" s="3" t="s">
        <v>11</v>
      </c>
      <c r="J9" s="3" t="s">
        <v>12</v>
      </c>
      <c r="K9" s="41"/>
    </row>
    <row r="10" spans="1:11" ht="31.2" x14ac:dyDescent="0.3">
      <c r="A10" s="28">
        <f t="shared" si="0"/>
        <v>9</v>
      </c>
      <c r="B10" s="10" t="s">
        <v>15</v>
      </c>
      <c r="C10" s="20" t="s">
        <v>22</v>
      </c>
      <c r="D10" s="4">
        <v>1</v>
      </c>
      <c r="E10" s="23">
        <v>45803</v>
      </c>
      <c r="F10" s="6">
        <v>0</v>
      </c>
      <c r="G10" s="9">
        <v>0</v>
      </c>
      <c r="H10" s="4" t="s">
        <v>10</v>
      </c>
      <c r="I10" s="3" t="s">
        <v>11</v>
      </c>
      <c r="J10" s="3" t="s">
        <v>12</v>
      </c>
      <c r="K10" s="41"/>
    </row>
    <row r="11" spans="1:11" ht="31.2" x14ac:dyDescent="0.3">
      <c r="A11" s="28">
        <f t="shared" si="0"/>
        <v>10</v>
      </c>
      <c r="B11" s="10" t="s">
        <v>15</v>
      </c>
      <c r="C11" s="20" t="s">
        <v>23</v>
      </c>
      <c r="D11" s="4">
        <v>1</v>
      </c>
      <c r="E11" s="23">
        <v>45803</v>
      </c>
      <c r="F11" s="6">
        <v>0</v>
      </c>
      <c r="G11" s="9">
        <v>0</v>
      </c>
      <c r="H11" s="8" t="s">
        <v>10</v>
      </c>
      <c r="I11" s="3" t="s">
        <v>11</v>
      </c>
      <c r="J11" s="3" t="s">
        <v>12</v>
      </c>
      <c r="K11" s="41"/>
    </row>
    <row r="12" spans="1:11" ht="31.2" x14ac:dyDescent="0.3">
      <c r="A12" s="28">
        <f t="shared" si="0"/>
        <v>11</v>
      </c>
      <c r="B12" s="10" t="s">
        <v>15</v>
      </c>
      <c r="C12" s="20" t="s">
        <v>24</v>
      </c>
      <c r="D12" s="4">
        <v>1</v>
      </c>
      <c r="E12" s="23">
        <v>45803</v>
      </c>
      <c r="F12" s="6">
        <v>0</v>
      </c>
      <c r="G12" s="9">
        <v>0</v>
      </c>
      <c r="H12" s="8" t="s">
        <v>10</v>
      </c>
      <c r="I12" s="3" t="s">
        <v>11</v>
      </c>
      <c r="J12" s="3" t="s">
        <v>12</v>
      </c>
      <c r="K12" s="41"/>
    </row>
    <row r="13" spans="1:11" ht="31.2" x14ac:dyDescent="0.3">
      <c r="A13" s="1">
        <f>A12+1</f>
        <v>12</v>
      </c>
      <c r="B13" s="10" t="s">
        <v>15</v>
      </c>
      <c r="C13" s="20" t="s">
        <v>25</v>
      </c>
      <c r="D13" s="22">
        <v>2</v>
      </c>
      <c r="E13" s="23">
        <v>45803</v>
      </c>
      <c r="F13" s="6">
        <v>0</v>
      </c>
      <c r="G13" s="11"/>
      <c r="H13" s="12"/>
      <c r="I13" s="13"/>
      <c r="J13" s="14"/>
      <c r="K13" s="41"/>
    </row>
    <row r="14" spans="1:11" ht="31.2" x14ac:dyDescent="0.3">
      <c r="A14" s="1">
        <f t="shared" ref="A14:A77" si="1">A13+1</f>
        <v>13</v>
      </c>
      <c r="B14" s="10" t="s">
        <v>15</v>
      </c>
      <c r="C14" s="20" t="s">
        <v>26</v>
      </c>
      <c r="D14" s="22">
        <v>1</v>
      </c>
      <c r="E14" s="23">
        <v>45803</v>
      </c>
      <c r="F14" s="6">
        <v>0</v>
      </c>
      <c r="G14" s="11"/>
      <c r="H14" s="12"/>
      <c r="I14" s="13"/>
      <c r="J14" s="14"/>
      <c r="K14" s="41"/>
    </row>
    <row r="15" spans="1:11" ht="31.2" x14ac:dyDescent="0.3">
      <c r="A15" s="1">
        <f t="shared" si="1"/>
        <v>14</v>
      </c>
      <c r="B15" s="10" t="s">
        <v>15</v>
      </c>
      <c r="C15" s="20" t="s">
        <v>27</v>
      </c>
      <c r="D15" s="22">
        <v>1</v>
      </c>
      <c r="E15" s="23">
        <v>45803</v>
      </c>
      <c r="F15" s="6">
        <v>0</v>
      </c>
      <c r="G15" s="11"/>
      <c r="H15" s="12"/>
      <c r="I15" s="13"/>
      <c r="J15" s="14"/>
      <c r="K15" s="41"/>
    </row>
    <row r="16" spans="1:11" ht="31.2" x14ac:dyDescent="0.3">
      <c r="A16" s="1">
        <f t="shared" si="1"/>
        <v>15</v>
      </c>
      <c r="B16" s="10" t="s">
        <v>15</v>
      </c>
      <c r="C16" s="20" t="s">
        <v>28</v>
      </c>
      <c r="D16" s="22">
        <v>2</v>
      </c>
      <c r="E16" s="23">
        <v>45803</v>
      </c>
      <c r="F16" s="6">
        <v>0</v>
      </c>
      <c r="G16" s="11"/>
      <c r="H16" s="12"/>
      <c r="I16" s="13"/>
      <c r="J16" s="14"/>
      <c r="K16" s="41"/>
    </row>
    <row r="17" spans="1:11" ht="31.2" x14ac:dyDescent="0.3">
      <c r="A17" s="1">
        <f t="shared" si="1"/>
        <v>16</v>
      </c>
      <c r="B17" s="10" t="s">
        <v>15</v>
      </c>
      <c r="C17" s="20" t="s">
        <v>29</v>
      </c>
      <c r="D17" s="22">
        <v>2</v>
      </c>
      <c r="E17" s="23">
        <v>45803</v>
      </c>
      <c r="F17" s="6">
        <v>0</v>
      </c>
      <c r="G17" s="11"/>
      <c r="H17" s="12"/>
      <c r="I17" s="13"/>
      <c r="J17" s="14"/>
      <c r="K17" s="41"/>
    </row>
    <row r="18" spans="1:11" ht="31.2" x14ac:dyDescent="0.3">
      <c r="A18" s="1">
        <f t="shared" si="1"/>
        <v>17</v>
      </c>
      <c r="B18" s="10" t="s">
        <v>15</v>
      </c>
      <c r="C18" s="25" t="s">
        <v>30</v>
      </c>
      <c r="D18" s="26">
        <v>1</v>
      </c>
      <c r="E18" s="23">
        <v>45803</v>
      </c>
      <c r="F18" s="6">
        <v>0</v>
      </c>
      <c r="G18" s="15"/>
      <c r="H18" s="16"/>
      <c r="I18" s="17"/>
      <c r="J18" s="18"/>
      <c r="K18" s="41"/>
    </row>
    <row r="19" spans="1:11" ht="31.2" x14ac:dyDescent="0.3">
      <c r="A19" s="1">
        <f t="shared" si="1"/>
        <v>18</v>
      </c>
      <c r="B19" s="10" t="s">
        <v>15</v>
      </c>
      <c r="C19" s="27" t="s">
        <v>31</v>
      </c>
      <c r="D19" s="22">
        <v>5</v>
      </c>
      <c r="E19" s="23">
        <v>45803</v>
      </c>
      <c r="F19" s="6">
        <v>0</v>
      </c>
      <c r="G19" s="11"/>
      <c r="H19" s="12"/>
      <c r="I19" s="13"/>
      <c r="J19" s="14"/>
      <c r="K19" s="41"/>
    </row>
    <row r="20" spans="1:11" ht="31.2" x14ac:dyDescent="0.3">
      <c r="A20" s="1">
        <f t="shared" si="1"/>
        <v>19</v>
      </c>
      <c r="B20" s="10" t="s">
        <v>15</v>
      </c>
      <c r="C20" s="27" t="s">
        <v>32</v>
      </c>
      <c r="D20" s="22">
        <v>2</v>
      </c>
      <c r="E20" s="23">
        <v>45803</v>
      </c>
      <c r="F20" s="6">
        <v>0</v>
      </c>
      <c r="G20" s="11"/>
      <c r="H20" s="12"/>
      <c r="I20" s="13"/>
      <c r="J20" s="14"/>
      <c r="K20" s="41"/>
    </row>
    <row r="21" spans="1:11" ht="31.2" x14ac:dyDescent="0.3">
      <c r="A21" s="1">
        <f t="shared" si="1"/>
        <v>20</v>
      </c>
      <c r="B21" s="10" t="s">
        <v>15</v>
      </c>
      <c r="C21" s="27" t="s">
        <v>33</v>
      </c>
      <c r="D21" s="22">
        <v>2</v>
      </c>
      <c r="E21" s="23">
        <v>45803</v>
      </c>
      <c r="F21" s="6">
        <v>0</v>
      </c>
      <c r="G21" s="11"/>
      <c r="H21" s="12"/>
      <c r="I21" s="13"/>
      <c r="J21" s="14"/>
      <c r="K21" s="41"/>
    </row>
    <row r="22" spans="1:11" ht="31.2" x14ac:dyDescent="0.3">
      <c r="A22" s="1">
        <f t="shared" si="1"/>
        <v>21</v>
      </c>
      <c r="B22" s="10" t="s">
        <v>15</v>
      </c>
      <c r="C22" s="27" t="s">
        <v>34</v>
      </c>
      <c r="D22" s="22">
        <v>2</v>
      </c>
      <c r="E22" s="23">
        <v>45803</v>
      </c>
      <c r="F22" s="6">
        <v>0</v>
      </c>
      <c r="G22" s="11"/>
      <c r="H22" s="12"/>
      <c r="I22" s="13"/>
      <c r="J22" s="14"/>
      <c r="K22" s="41"/>
    </row>
    <row r="23" spans="1:11" ht="31.2" x14ac:dyDescent="0.3">
      <c r="A23" s="1">
        <f t="shared" si="1"/>
        <v>22</v>
      </c>
      <c r="B23" s="10" t="s">
        <v>15</v>
      </c>
      <c r="C23" s="27" t="s">
        <v>35</v>
      </c>
      <c r="D23" s="22">
        <v>2</v>
      </c>
      <c r="E23" s="23">
        <v>45803</v>
      </c>
      <c r="F23" s="6">
        <v>0</v>
      </c>
      <c r="G23" s="11"/>
      <c r="H23" s="12"/>
      <c r="I23" s="13"/>
      <c r="J23" s="14"/>
      <c r="K23" s="41"/>
    </row>
    <row r="24" spans="1:11" ht="31.2" x14ac:dyDescent="0.3">
      <c r="A24" s="1">
        <f t="shared" si="1"/>
        <v>23</v>
      </c>
      <c r="B24" s="10" t="s">
        <v>15</v>
      </c>
      <c r="C24" s="27" t="s">
        <v>36</v>
      </c>
      <c r="D24" s="22">
        <v>2</v>
      </c>
      <c r="E24" s="23">
        <v>45803</v>
      </c>
      <c r="F24" s="6">
        <v>0</v>
      </c>
      <c r="G24" s="11"/>
      <c r="H24" s="12"/>
      <c r="I24" s="13"/>
      <c r="J24" s="14"/>
      <c r="K24" s="41"/>
    </row>
    <row r="25" spans="1:11" ht="31.2" x14ac:dyDescent="0.3">
      <c r="A25" s="1">
        <f t="shared" si="1"/>
        <v>24</v>
      </c>
      <c r="B25" s="10" t="s">
        <v>15</v>
      </c>
      <c r="C25" s="27" t="s">
        <v>37</v>
      </c>
      <c r="D25" s="22">
        <v>2</v>
      </c>
      <c r="E25" s="23">
        <v>45803</v>
      </c>
      <c r="F25" s="6">
        <v>0</v>
      </c>
      <c r="G25" s="11"/>
      <c r="H25" s="12"/>
      <c r="I25" s="13"/>
      <c r="J25" s="14"/>
      <c r="K25" s="41"/>
    </row>
    <row r="26" spans="1:11" ht="31.2" x14ac:dyDescent="0.3">
      <c r="A26" s="1">
        <f t="shared" si="1"/>
        <v>25</v>
      </c>
      <c r="B26" s="10" t="s">
        <v>15</v>
      </c>
      <c r="C26" s="27" t="s">
        <v>38</v>
      </c>
      <c r="D26" s="22">
        <v>2</v>
      </c>
      <c r="E26" s="23">
        <v>45803</v>
      </c>
      <c r="F26" s="6">
        <v>0</v>
      </c>
      <c r="G26" s="11"/>
      <c r="H26" s="12"/>
      <c r="I26" s="13"/>
      <c r="J26" s="14"/>
      <c r="K26" s="41"/>
    </row>
    <row r="27" spans="1:11" ht="31.2" x14ac:dyDescent="0.3">
      <c r="A27" s="1">
        <f t="shared" si="1"/>
        <v>26</v>
      </c>
      <c r="B27" s="10" t="s">
        <v>15</v>
      </c>
      <c r="C27" s="27" t="s">
        <v>39</v>
      </c>
      <c r="D27" s="22">
        <v>2</v>
      </c>
      <c r="E27" s="23">
        <v>45803</v>
      </c>
      <c r="F27" s="6">
        <v>0</v>
      </c>
      <c r="G27" s="11"/>
      <c r="H27" s="12"/>
      <c r="I27" s="13"/>
      <c r="J27" s="14"/>
      <c r="K27" s="41"/>
    </row>
    <row r="28" spans="1:11" ht="31.2" x14ac:dyDescent="0.3">
      <c r="A28" s="1">
        <f t="shared" si="1"/>
        <v>27</v>
      </c>
      <c r="B28" s="10" t="s">
        <v>15</v>
      </c>
      <c r="C28" s="25" t="s">
        <v>40</v>
      </c>
      <c r="D28" s="26">
        <v>1</v>
      </c>
      <c r="E28" s="23">
        <v>45803</v>
      </c>
      <c r="F28" s="6">
        <v>0</v>
      </c>
      <c r="G28" s="15"/>
      <c r="H28" s="16"/>
      <c r="I28" s="17"/>
      <c r="J28" s="18"/>
      <c r="K28" s="41"/>
    </row>
    <row r="29" spans="1:11" ht="31.2" x14ac:dyDescent="0.3">
      <c r="A29" s="1">
        <f t="shared" si="1"/>
        <v>28</v>
      </c>
      <c r="B29" s="10" t="s">
        <v>15</v>
      </c>
      <c r="C29" s="27" t="s">
        <v>41</v>
      </c>
      <c r="D29" s="22">
        <v>1</v>
      </c>
      <c r="E29" s="23">
        <v>45803</v>
      </c>
      <c r="F29" s="6">
        <v>0</v>
      </c>
      <c r="G29" s="11"/>
      <c r="H29" s="12"/>
      <c r="I29" s="13"/>
      <c r="J29" s="14"/>
      <c r="K29" s="41"/>
    </row>
    <row r="30" spans="1:11" ht="31.2" x14ac:dyDescent="0.3">
      <c r="A30" s="1">
        <f t="shared" si="1"/>
        <v>29</v>
      </c>
      <c r="B30" s="10" t="s">
        <v>15</v>
      </c>
      <c r="C30" s="27" t="s">
        <v>42</v>
      </c>
      <c r="D30" s="22">
        <v>1</v>
      </c>
      <c r="E30" s="23">
        <v>45803</v>
      </c>
      <c r="F30" s="6">
        <v>0</v>
      </c>
      <c r="G30" s="11"/>
      <c r="H30" s="12"/>
      <c r="I30" s="13"/>
      <c r="J30" s="14"/>
      <c r="K30" s="41"/>
    </row>
    <row r="31" spans="1:11" ht="31.2" x14ac:dyDescent="0.3">
      <c r="A31" s="1">
        <f t="shared" si="1"/>
        <v>30</v>
      </c>
      <c r="B31" s="10" t="s">
        <v>15</v>
      </c>
      <c r="C31" s="27" t="s">
        <v>43</v>
      </c>
      <c r="D31" s="22">
        <v>1</v>
      </c>
      <c r="E31" s="23">
        <v>45803</v>
      </c>
      <c r="F31" s="6">
        <v>0</v>
      </c>
      <c r="G31" s="11"/>
      <c r="H31" s="12"/>
      <c r="I31" s="13"/>
      <c r="J31" s="14"/>
      <c r="K31" s="41"/>
    </row>
    <row r="32" spans="1:11" ht="31.2" x14ac:dyDescent="0.3">
      <c r="A32" s="1">
        <f t="shared" si="1"/>
        <v>31</v>
      </c>
      <c r="B32" s="10" t="s">
        <v>15</v>
      </c>
      <c r="C32" s="27" t="s">
        <v>44</v>
      </c>
      <c r="D32" s="22">
        <v>1</v>
      </c>
      <c r="E32" s="23">
        <v>45803</v>
      </c>
      <c r="F32" s="6">
        <v>0</v>
      </c>
      <c r="G32" s="11"/>
      <c r="H32" s="12"/>
      <c r="I32" s="13"/>
      <c r="J32" s="14"/>
      <c r="K32" s="41"/>
    </row>
    <row r="33" spans="1:11" ht="31.2" x14ac:dyDescent="0.3">
      <c r="A33" s="1">
        <f t="shared" si="1"/>
        <v>32</v>
      </c>
      <c r="B33" s="10" t="s">
        <v>15</v>
      </c>
      <c r="C33" s="27" t="s">
        <v>45</v>
      </c>
      <c r="D33" s="22">
        <v>3</v>
      </c>
      <c r="E33" s="23">
        <v>45803</v>
      </c>
      <c r="F33" s="6">
        <v>0</v>
      </c>
      <c r="G33" s="11"/>
      <c r="H33" s="12"/>
      <c r="I33" s="13"/>
      <c r="J33" s="14"/>
      <c r="K33" s="41"/>
    </row>
    <row r="34" spans="1:11" ht="31.2" x14ac:dyDescent="0.3">
      <c r="A34" s="1">
        <f t="shared" si="1"/>
        <v>33</v>
      </c>
      <c r="B34" s="10" t="s">
        <v>15</v>
      </c>
      <c r="C34" s="27" t="s">
        <v>46</v>
      </c>
      <c r="D34" s="22">
        <v>1</v>
      </c>
      <c r="E34" s="23">
        <v>45803</v>
      </c>
      <c r="F34" s="6">
        <v>0</v>
      </c>
      <c r="G34" s="11"/>
      <c r="H34" s="12"/>
      <c r="I34" s="13"/>
      <c r="J34" s="14"/>
      <c r="K34" s="41"/>
    </row>
    <row r="35" spans="1:11" ht="31.2" x14ac:dyDescent="0.3">
      <c r="A35" s="1">
        <f t="shared" si="1"/>
        <v>34</v>
      </c>
      <c r="B35" s="10" t="s">
        <v>15</v>
      </c>
      <c r="C35" s="25" t="s">
        <v>47</v>
      </c>
      <c r="D35" s="26">
        <v>1</v>
      </c>
      <c r="E35" s="23">
        <v>45803</v>
      </c>
      <c r="F35" s="6">
        <v>0</v>
      </c>
      <c r="G35" s="15"/>
      <c r="H35" s="16"/>
      <c r="I35" s="17"/>
      <c r="J35" s="18"/>
      <c r="K35" s="41"/>
    </row>
    <row r="36" spans="1:11" ht="31.2" x14ac:dyDescent="0.3">
      <c r="A36" s="1">
        <f t="shared" si="1"/>
        <v>35</v>
      </c>
      <c r="B36" s="10" t="s">
        <v>15</v>
      </c>
      <c r="C36" s="27" t="s">
        <v>48</v>
      </c>
      <c r="D36" s="22">
        <v>2</v>
      </c>
      <c r="E36" s="23">
        <v>45803</v>
      </c>
      <c r="F36" s="6">
        <v>0</v>
      </c>
      <c r="G36" s="11"/>
      <c r="H36" s="12"/>
      <c r="I36" s="13"/>
      <c r="J36" s="14"/>
      <c r="K36" s="41"/>
    </row>
    <row r="37" spans="1:11" ht="31.2" x14ac:dyDescent="0.3">
      <c r="A37" s="1">
        <f t="shared" si="1"/>
        <v>36</v>
      </c>
      <c r="B37" s="10" t="s">
        <v>15</v>
      </c>
      <c r="C37" s="27" t="s">
        <v>49</v>
      </c>
      <c r="D37" s="22">
        <v>1</v>
      </c>
      <c r="E37" s="23">
        <v>45803</v>
      </c>
      <c r="F37" s="6">
        <v>0</v>
      </c>
      <c r="G37" s="11"/>
      <c r="H37" s="12"/>
      <c r="I37" s="13"/>
      <c r="J37" s="14"/>
      <c r="K37" s="41"/>
    </row>
    <row r="38" spans="1:11" ht="31.2" x14ac:dyDescent="0.3">
      <c r="A38" s="1">
        <f t="shared" si="1"/>
        <v>37</v>
      </c>
      <c r="B38" s="10" t="s">
        <v>15</v>
      </c>
      <c r="C38" s="27" t="s">
        <v>50</v>
      </c>
      <c r="D38" s="22">
        <v>1</v>
      </c>
      <c r="E38" s="23">
        <v>45803</v>
      </c>
      <c r="F38" s="6">
        <v>0</v>
      </c>
      <c r="G38" s="11"/>
      <c r="H38" s="12"/>
      <c r="I38" s="13"/>
      <c r="J38" s="14"/>
      <c r="K38" s="41"/>
    </row>
    <row r="39" spans="1:11" ht="31.2" x14ac:dyDescent="0.3">
      <c r="A39" s="1">
        <f t="shared" si="1"/>
        <v>38</v>
      </c>
      <c r="B39" s="10" t="s">
        <v>15</v>
      </c>
      <c r="C39" s="27" t="s">
        <v>51</v>
      </c>
      <c r="D39" s="22">
        <v>1</v>
      </c>
      <c r="E39" s="23">
        <v>45803</v>
      </c>
      <c r="F39" s="6">
        <v>0</v>
      </c>
      <c r="G39" s="11"/>
      <c r="H39" s="12"/>
      <c r="I39" s="13"/>
      <c r="J39" s="14"/>
      <c r="K39" s="41"/>
    </row>
    <row r="40" spans="1:11" ht="31.2" x14ac:dyDescent="0.3">
      <c r="A40" s="1">
        <f t="shared" si="1"/>
        <v>39</v>
      </c>
      <c r="B40" s="10" t="s">
        <v>15</v>
      </c>
      <c r="C40" s="27" t="s">
        <v>52</v>
      </c>
      <c r="D40" s="22">
        <v>1</v>
      </c>
      <c r="E40" s="23">
        <v>45803</v>
      </c>
      <c r="F40" s="6">
        <v>0</v>
      </c>
      <c r="G40" s="11"/>
      <c r="H40" s="12"/>
      <c r="I40" s="13"/>
      <c r="J40" s="14"/>
      <c r="K40" s="41"/>
    </row>
    <row r="41" spans="1:11" ht="31.2" x14ac:dyDescent="0.3">
      <c r="A41" s="1">
        <f t="shared" si="1"/>
        <v>40</v>
      </c>
      <c r="B41" s="10" t="s">
        <v>15</v>
      </c>
      <c r="C41" s="27" t="s">
        <v>53</v>
      </c>
      <c r="D41" s="22">
        <v>1</v>
      </c>
      <c r="E41" s="23">
        <v>45803</v>
      </c>
      <c r="F41" s="6">
        <v>0</v>
      </c>
      <c r="G41" s="11"/>
      <c r="H41" s="12"/>
      <c r="I41" s="13"/>
      <c r="J41" s="14"/>
      <c r="K41" s="41"/>
    </row>
    <row r="42" spans="1:11" ht="15.6" x14ac:dyDescent="0.3">
      <c r="A42" s="1">
        <f t="shared" si="1"/>
        <v>41</v>
      </c>
      <c r="B42" s="21" t="s">
        <v>105</v>
      </c>
      <c r="C42" s="27" t="s">
        <v>104</v>
      </c>
      <c r="D42" s="22">
        <v>1</v>
      </c>
      <c r="E42" s="23">
        <v>45803</v>
      </c>
      <c r="F42" s="6">
        <v>0</v>
      </c>
      <c r="G42" s="11"/>
      <c r="H42" s="12"/>
      <c r="I42" s="13"/>
      <c r="J42" s="14"/>
      <c r="K42" s="41"/>
    </row>
    <row r="43" spans="1:11" ht="15.6" x14ac:dyDescent="0.3">
      <c r="A43" s="1">
        <f t="shared" si="1"/>
        <v>42</v>
      </c>
      <c r="B43" s="21" t="s">
        <v>103</v>
      </c>
      <c r="C43" s="27" t="s">
        <v>102</v>
      </c>
      <c r="D43" s="22">
        <v>1</v>
      </c>
      <c r="E43" s="23">
        <v>45803</v>
      </c>
      <c r="F43" s="6">
        <v>0</v>
      </c>
      <c r="G43" s="11"/>
      <c r="H43" s="12"/>
      <c r="I43" s="13"/>
      <c r="J43" s="14"/>
      <c r="K43" s="41"/>
    </row>
    <row r="44" spans="1:11" ht="15.6" x14ac:dyDescent="0.3">
      <c r="A44" s="1">
        <f t="shared" si="1"/>
        <v>43</v>
      </c>
      <c r="B44" s="24" t="s">
        <v>107</v>
      </c>
      <c r="C44" s="25" t="s">
        <v>106</v>
      </c>
      <c r="D44" s="26">
        <v>1</v>
      </c>
      <c r="E44" s="23">
        <v>45803</v>
      </c>
      <c r="F44" s="6">
        <v>0</v>
      </c>
      <c r="G44" s="15"/>
      <c r="H44" s="16"/>
      <c r="I44" s="17"/>
      <c r="J44" s="18"/>
      <c r="K44" s="41"/>
    </row>
    <row r="45" spans="1:11" ht="15.6" x14ac:dyDescent="0.3">
      <c r="A45" s="1">
        <f t="shared" si="1"/>
        <v>44</v>
      </c>
      <c r="B45" s="24" t="s">
        <v>113</v>
      </c>
      <c r="C45" s="25" t="s">
        <v>112</v>
      </c>
      <c r="D45" s="26">
        <v>1</v>
      </c>
      <c r="E45" s="23">
        <v>45803</v>
      </c>
      <c r="F45" s="6">
        <v>0</v>
      </c>
      <c r="G45" s="15"/>
      <c r="H45" s="16"/>
      <c r="I45" s="17"/>
      <c r="J45" s="18"/>
      <c r="K45" s="41"/>
    </row>
    <row r="46" spans="1:11" ht="31.2" x14ac:dyDescent="0.3">
      <c r="A46" s="1">
        <f t="shared" si="1"/>
        <v>45</v>
      </c>
      <c r="B46" s="10" t="s">
        <v>15</v>
      </c>
      <c r="C46" s="27" t="s">
        <v>54</v>
      </c>
      <c r="D46" s="22">
        <v>2</v>
      </c>
      <c r="E46" s="23">
        <v>45803</v>
      </c>
      <c r="F46" s="6">
        <v>0</v>
      </c>
      <c r="G46" s="11"/>
      <c r="H46" s="12"/>
      <c r="I46" s="13"/>
      <c r="J46" s="14"/>
      <c r="K46" s="41"/>
    </row>
    <row r="47" spans="1:11" ht="31.2" x14ac:dyDescent="0.3">
      <c r="A47" s="1">
        <f t="shared" si="1"/>
        <v>46</v>
      </c>
      <c r="B47" s="10" t="s">
        <v>15</v>
      </c>
      <c r="C47" s="25" t="s">
        <v>55</v>
      </c>
      <c r="D47" s="26">
        <v>2</v>
      </c>
      <c r="E47" s="23">
        <v>45803</v>
      </c>
      <c r="F47" s="6">
        <v>0</v>
      </c>
      <c r="G47" s="15"/>
      <c r="H47" s="16"/>
      <c r="I47" s="17"/>
      <c r="J47" s="18"/>
      <c r="K47" s="41"/>
    </row>
    <row r="48" spans="1:11" ht="31.2" x14ac:dyDescent="0.3">
      <c r="A48" s="1">
        <f t="shared" si="1"/>
        <v>47</v>
      </c>
      <c r="B48" s="10" t="s">
        <v>15</v>
      </c>
      <c r="C48" s="25" t="s">
        <v>56</v>
      </c>
      <c r="D48" s="26">
        <v>1</v>
      </c>
      <c r="E48" s="23">
        <v>45803</v>
      </c>
      <c r="F48" s="6">
        <v>0</v>
      </c>
      <c r="G48" s="15"/>
      <c r="H48" s="16"/>
      <c r="I48" s="17"/>
      <c r="J48" s="18"/>
      <c r="K48" s="41"/>
    </row>
    <row r="49" spans="1:11" ht="31.2" x14ac:dyDescent="0.3">
      <c r="A49" s="1">
        <f t="shared" si="1"/>
        <v>48</v>
      </c>
      <c r="B49" s="10" t="s">
        <v>15</v>
      </c>
      <c r="C49" s="27" t="s">
        <v>57</v>
      </c>
      <c r="D49" s="22">
        <v>1</v>
      </c>
      <c r="E49" s="23">
        <v>45803</v>
      </c>
      <c r="F49" s="6">
        <v>0</v>
      </c>
      <c r="G49" s="11"/>
      <c r="H49" s="12"/>
      <c r="I49" s="13"/>
      <c r="J49" s="14"/>
      <c r="K49" s="41"/>
    </row>
    <row r="50" spans="1:11" ht="31.2" x14ac:dyDescent="0.3">
      <c r="A50" s="1">
        <f t="shared" si="1"/>
        <v>49</v>
      </c>
      <c r="B50" s="10" t="s">
        <v>15</v>
      </c>
      <c r="C50" s="25" t="s">
        <v>58</v>
      </c>
      <c r="D50" s="26">
        <v>1</v>
      </c>
      <c r="E50" s="23">
        <v>45803</v>
      </c>
      <c r="F50" s="6">
        <v>0</v>
      </c>
      <c r="G50" s="15"/>
      <c r="H50" s="16"/>
      <c r="I50" s="17"/>
      <c r="J50" s="18"/>
      <c r="K50" s="41"/>
    </row>
    <row r="51" spans="1:11" ht="31.2" x14ac:dyDescent="0.3">
      <c r="A51" s="1">
        <f t="shared" si="1"/>
        <v>50</v>
      </c>
      <c r="B51" s="10" t="s">
        <v>15</v>
      </c>
      <c r="C51" s="27" t="s">
        <v>59</v>
      </c>
      <c r="D51" s="22">
        <v>1</v>
      </c>
      <c r="E51" s="23">
        <v>45803</v>
      </c>
      <c r="F51" s="6">
        <v>0</v>
      </c>
      <c r="G51" s="11"/>
      <c r="H51" s="12"/>
      <c r="I51" s="13"/>
      <c r="J51" s="14"/>
      <c r="K51" s="41"/>
    </row>
    <row r="52" spans="1:11" ht="31.2" x14ac:dyDescent="0.3">
      <c r="A52" s="1">
        <f t="shared" si="1"/>
        <v>51</v>
      </c>
      <c r="B52" s="10" t="s">
        <v>15</v>
      </c>
      <c r="C52" s="25" t="s">
        <v>60</v>
      </c>
      <c r="D52" s="26">
        <v>2</v>
      </c>
      <c r="E52" s="23">
        <v>45803</v>
      </c>
      <c r="F52" s="6">
        <v>0</v>
      </c>
      <c r="G52" s="15"/>
      <c r="H52" s="16"/>
      <c r="I52" s="17"/>
      <c r="J52" s="18"/>
      <c r="K52" s="41"/>
    </row>
    <row r="53" spans="1:11" ht="31.2" x14ac:dyDescent="0.3">
      <c r="A53" s="1">
        <f t="shared" si="1"/>
        <v>52</v>
      </c>
      <c r="B53" s="10" t="s">
        <v>15</v>
      </c>
      <c r="C53" s="25" t="s">
        <v>61</v>
      </c>
      <c r="D53" s="26">
        <v>1</v>
      </c>
      <c r="E53" s="23">
        <v>45803</v>
      </c>
      <c r="F53" s="6">
        <v>0</v>
      </c>
      <c r="G53" s="15"/>
      <c r="H53" s="16"/>
      <c r="I53" s="17"/>
      <c r="J53" s="18"/>
      <c r="K53" s="41"/>
    </row>
    <row r="54" spans="1:11" ht="31.2" x14ac:dyDescent="0.3">
      <c r="A54" s="1">
        <f t="shared" si="1"/>
        <v>53</v>
      </c>
      <c r="B54" s="10" t="s">
        <v>15</v>
      </c>
      <c r="C54" s="27" t="s">
        <v>62</v>
      </c>
      <c r="D54" s="22">
        <v>1</v>
      </c>
      <c r="E54" s="23">
        <v>45803</v>
      </c>
      <c r="F54" s="6">
        <v>0</v>
      </c>
      <c r="G54" s="11"/>
      <c r="H54" s="12"/>
      <c r="I54" s="13"/>
      <c r="J54" s="14"/>
      <c r="K54" s="41"/>
    </row>
    <row r="55" spans="1:11" ht="31.2" x14ac:dyDescent="0.3">
      <c r="A55" s="1">
        <f t="shared" si="1"/>
        <v>54</v>
      </c>
      <c r="B55" s="10" t="s">
        <v>15</v>
      </c>
      <c r="C55" s="27" t="s">
        <v>82</v>
      </c>
      <c r="D55" s="22">
        <v>1</v>
      </c>
      <c r="E55" s="23">
        <v>45803</v>
      </c>
      <c r="F55" s="6">
        <v>0</v>
      </c>
      <c r="G55" s="11"/>
      <c r="H55" s="12"/>
      <c r="I55" s="13"/>
      <c r="J55" s="14"/>
      <c r="K55" s="41"/>
    </row>
    <row r="56" spans="1:11" ht="31.2" x14ac:dyDescent="0.3">
      <c r="A56" s="1">
        <f t="shared" si="1"/>
        <v>55</v>
      </c>
      <c r="B56" s="10" t="s">
        <v>15</v>
      </c>
      <c r="C56" s="27" t="s">
        <v>83</v>
      </c>
      <c r="D56" s="22">
        <v>1</v>
      </c>
      <c r="E56" s="23">
        <v>45803</v>
      </c>
      <c r="F56" s="6">
        <v>0</v>
      </c>
      <c r="G56" s="11"/>
      <c r="H56" s="12"/>
      <c r="I56" s="13"/>
      <c r="J56" s="14"/>
      <c r="K56" s="41"/>
    </row>
    <row r="57" spans="1:11" ht="31.2" x14ac:dyDescent="0.3">
      <c r="A57" s="1">
        <f t="shared" si="1"/>
        <v>56</v>
      </c>
      <c r="B57" s="10" t="s">
        <v>15</v>
      </c>
      <c r="C57" s="27" t="s">
        <v>84</v>
      </c>
      <c r="D57" s="22">
        <v>10</v>
      </c>
      <c r="E57" s="23">
        <v>45803</v>
      </c>
      <c r="F57" s="6">
        <v>0</v>
      </c>
      <c r="G57" s="11"/>
      <c r="H57" s="12"/>
      <c r="I57" s="13"/>
      <c r="J57" s="14"/>
      <c r="K57" s="41"/>
    </row>
    <row r="58" spans="1:11" ht="31.2" x14ac:dyDescent="0.3">
      <c r="A58" s="1">
        <f t="shared" si="1"/>
        <v>57</v>
      </c>
      <c r="B58" s="10" t="s">
        <v>15</v>
      </c>
      <c r="C58" s="27" t="s">
        <v>85</v>
      </c>
      <c r="D58" s="22">
        <v>3</v>
      </c>
      <c r="E58" s="23">
        <v>45803</v>
      </c>
      <c r="F58" s="6">
        <v>0</v>
      </c>
      <c r="G58" s="11"/>
      <c r="H58" s="12"/>
      <c r="I58" s="13"/>
      <c r="J58" s="14"/>
      <c r="K58" s="41"/>
    </row>
    <row r="59" spans="1:11" ht="31.2" x14ac:dyDescent="0.3">
      <c r="A59" s="1">
        <f t="shared" si="1"/>
        <v>58</v>
      </c>
      <c r="B59" s="10" t="s">
        <v>15</v>
      </c>
      <c r="C59" s="27" t="s">
        <v>86</v>
      </c>
      <c r="D59" s="22">
        <v>2</v>
      </c>
      <c r="E59" s="23">
        <v>45803</v>
      </c>
      <c r="F59" s="6">
        <v>0</v>
      </c>
      <c r="G59" s="11"/>
      <c r="H59" s="12"/>
      <c r="I59" s="13"/>
      <c r="J59" s="14"/>
      <c r="K59" s="41"/>
    </row>
    <row r="60" spans="1:11" ht="31.2" x14ac:dyDescent="0.3">
      <c r="A60" s="1">
        <f t="shared" si="1"/>
        <v>59</v>
      </c>
      <c r="B60" s="10" t="s">
        <v>15</v>
      </c>
      <c r="C60" s="27" t="s">
        <v>87</v>
      </c>
      <c r="D60" s="22">
        <v>5</v>
      </c>
      <c r="E60" s="23">
        <v>45803</v>
      </c>
      <c r="F60" s="6">
        <v>0</v>
      </c>
      <c r="G60" s="11"/>
      <c r="H60" s="12"/>
      <c r="I60" s="13"/>
      <c r="J60" s="14"/>
      <c r="K60" s="41"/>
    </row>
    <row r="61" spans="1:11" ht="31.2" x14ac:dyDescent="0.3">
      <c r="A61" s="1">
        <f t="shared" si="1"/>
        <v>60</v>
      </c>
      <c r="B61" s="10" t="s">
        <v>15</v>
      </c>
      <c r="C61" s="27" t="s">
        <v>88</v>
      </c>
      <c r="D61" s="22">
        <v>3</v>
      </c>
      <c r="E61" s="23">
        <v>45803</v>
      </c>
      <c r="F61" s="6">
        <v>0</v>
      </c>
      <c r="G61" s="11"/>
      <c r="H61" s="12"/>
      <c r="I61" s="13"/>
      <c r="J61" s="14"/>
      <c r="K61" s="41"/>
    </row>
    <row r="62" spans="1:11" ht="31.2" x14ac:dyDescent="0.3">
      <c r="A62" s="1">
        <f t="shared" si="1"/>
        <v>61</v>
      </c>
      <c r="B62" s="10" t="s">
        <v>15</v>
      </c>
      <c r="C62" s="27" t="s">
        <v>89</v>
      </c>
      <c r="D62" s="22">
        <v>10</v>
      </c>
      <c r="E62" s="23">
        <v>45803</v>
      </c>
      <c r="F62" s="6">
        <v>0</v>
      </c>
      <c r="G62" s="11"/>
      <c r="H62" s="12"/>
      <c r="I62" s="13"/>
      <c r="J62" s="14"/>
      <c r="K62" s="41"/>
    </row>
    <row r="63" spans="1:11" ht="31.2" x14ac:dyDescent="0.3">
      <c r="A63" s="1">
        <f t="shared" si="1"/>
        <v>62</v>
      </c>
      <c r="B63" s="10" t="s">
        <v>15</v>
      </c>
      <c r="C63" s="27" t="s">
        <v>90</v>
      </c>
      <c r="D63" s="22">
        <v>1</v>
      </c>
      <c r="E63" s="23">
        <v>45803</v>
      </c>
      <c r="F63" s="6">
        <v>0</v>
      </c>
      <c r="G63" s="11"/>
      <c r="H63" s="12"/>
      <c r="I63" s="13"/>
      <c r="J63" s="14"/>
      <c r="K63" s="41"/>
    </row>
    <row r="64" spans="1:11" ht="31.2" x14ac:dyDescent="0.3">
      <c r="A64" s="1">
        <f t="shared" si="1"/>
        <v>63</v>
      </c>
      <c r="B64" s="10" t="s">
        <v>15</v>
      </c>
      <c r="C64" s="27" t="s">
        <v>63</v>
      </c>
      <c r="D64" s="22">
        <v>1</v>
      </c>
      <c r="E64" s="23">
        <v>45803</v>
      </c>
      <c r="F64" s="6">
        <v>0</v>
      </c>
      <c r="G64" s="11"/>
      <c r="H64" s="12"/>
      <c r="I64" s="13"/>
      <c r="J64" s="14"/>
      <c r="K64" s="41"/>
    </row>
    <row r="65" spans="1:11" ht="31.2" x14ac:dyDescent="0.3">
      <c r="A65" s="1">
        <f t="shared" si="1"/>
        <v>64</v>
      </c>
      <c r="B65" s="10" t="s">
        <v>15</v>
      </c>
      <c r="C65" s="27" t="s">
        <v>64</v>
      </c>
      <c r="D65" s="22">
        <v>1</v>
      </c>
      <c r="E65" s="23">
        <v>45803</v>
      </c>
      <c r="F65" s="6">
        <v>0</v>
      </c>
      <c r="G65" s="11"/>
      <c r="H65" s="12"/>
      <c r="I65" s="13"/>
      <c r="J65" s="14"/>
      <c r="K65" s="41"/>
    </row>
    <row r="66" spans="1:11" ht="31.2" x14ac:dyDescent="0.3">
      <c r="A66" s="1">
        <f t="shared" si="1"/>
        <v>65</v>
      </c>
      <c r="B66" s="10" t="s">
        <v>15</v>
      </c>
      <c r="C66" s="25" t="s">
        <v>65</v>
      </c>
      <c r="D66" s="26">
        <v>1</v>
      </c>
      <c r="E66" s="23">
        <v>45803</v>
      </c>
      <c r="F66" s="6">
        <v>0</v>
      </c>
      <c r="G66" s="15"/>
      <c r="H66" s="16"/>
      <c r="I66" s="17"/>
      <c r="J66" s="18"/>
      <c r="K66" s="41"/>
    </row>
    <row r="67" spans="1:11" ht="15.6" x14ac:dyDescent="0.3">
      <c r="A67" s="1">
        <f t="shared" si="1"/>
        <v>66</v>
      </c>
      <c r="B67" s="21" t="s">
        <v>101</v>
      </c>
      <c r="C67" s="27" t="s">
        <v>100</v>
      </c>
      <c r="D67" s="22">
        <v>1</v>
      </c>
      <c r="E67" s="23">
        <v>45803</v>
      </c>
      <c r="F67" s="6">
        <v>0</v>
      </c>
      <c r="G67" s="11"/>
      <c r="H67" s="12"/>
      <c r="I67" s="13"/>
      <c r="J67" s="14"/>
      <c r="K67" s="41"/>
    </row>
    <row r="68" spans="1:11" ht="31.2" x14ac:dyDescent="0.3">
      <c r="A68" s="1">
        <f t="shared" si="1"/>
        <v>67</v>
      </c>
      <c r="B68" s="10" t="s">
        <v>15</v>
      </c>
      <c r="C68" s="27" t="s">
        <v>66</v>
      </c>
      <c r="D68" s="22">
        <v>5</v>
      </c>
      <c r="E68" s="23">
        <v>45803</v>
      </c>
      <c r="F68" s="6">
        <v>0</v>
      </c>
      <c r="G68" s="11"/>
      <c r="H68" s="12"/>
      <c r="I68" s="13"/>
      <c r="J68" s="14"/>
      <c r="K68" s="41"/>
    </row>
    <row r="69" spans="1:11" ht="31.2" x14ac:dyDescent="0.3">
      <c r="A69" s="1">
        <f t="shared" si="1"/>
        <v>68</v>
      </c>
      <c r="B69" s="10" t="s">
        <v>15</v>
      </c>
      <c r="C69" s="25" t="s">
        <v>67</v>
      </c>
      <c r="D69" s="26">
        <v>1</v>
      </c>
      <c r="E69" s="23">
        <v>45803</v>
      </c>
      <c r="F69" s="6">
        <v>0</v>
      </c>
      <c r="G69" s="15"/>
      <c r="H69" s="16"/>
      <c r="I69" s="17"/>
      <c r="J69" s="18"/>
      <c r="K69" s="41"/>
    </row>
    <row r="70" spans="1:11" ht="31.2" x14ac:dyDescent="0.3">
      <c r="A70" s="1">
        <f t="shared" si="1"/>
        <v>69</v>
      </c>
      <c r="B70" s="10" t="s">
        <v>15</v>
      </c>
      <c r="C70" s="27" t="s">
        <v>68</v>
      </c>
      <c r="D70" s="22">
        <v>1</v>
      </c>
      <c r="E70" s="23">
        <v>45803</v>
      </c>
      <c r="F70" s="6">
        <v>0</v>
      </c>
      <c r="G70" s="11"/>
      <c r="H70" s="12"/>
      <c r="I70" s="13"/>
      <c r="J70" s="14"/>
      <c r="K70" s="41"/>
    </row>
    <row r="71" spans="1:11" ht="31.2" x14ac:dyDescent="0.3">
      <c r="A71" s="1">
        <f t="shared" si="1"/>
        <v>70</v>
      </c>
      <c r="B71" s="10" t="s">
        <v>15</v>
      </c>
      <c r="C71" s="27" t="s">
        <v>69</v>
      </c>
      <c r="D71" s="22">
        <v>2</v>
      </c>
      <c r="E71" s="23">
        <v>45803</v>
      </c>
      <c r="F71" s="6">
        <v>0</v>
      </c>
      <c r="G71" s="11"/>
      <c r="H71" s="12"/>
      <c r="I71" s="13"/>
      <c r="J71" s="14"/>
      <c r="K71" s="41"/>
    </row>
    <row r="72" spans="1:11" ht="31.2" x14ac:dyDescent="0.3">
      <c r="A72" s="1">
        <f t="shared" si="1"/>
        <v>71</v>
      </c>
      <c r="B72" s="10" t="s">
        <v>15</v>
      </c>
      <c r="C72" s="25" t="s">
        <v>70</v>
      </c>
      <c r="D72" s="26">
        <v>2</v>
      </c>
      <c r="E72" s="23">
        <v>45803</v>
      </c>
      <c r="F72" s="6">
        <v>0</v>
      </c>
      <c r="G72" s="15"/>
      <c r="H72" s="16"/>
      <c r="I72" s="17"/>
      <c r="J72" s="18"/>
      <c r="K72" s="41"/>
    </row>
    <row r="73" spans="1:11" ht="31.2" x14ac:dyDescent="0.3">
      <c r="A73" s="1">
        <f t="shared" si="1"/>
        <v>72</v>
      </c>
      <c r="B73" s="10" t="s">
        <v>15</v>
      </c>
      <c r="C73" s="27" t="s">
        <v>71</v>
      </c>
      <c r="D73" s="22">
        <v>1</v>
      </c>
      <c r="E73" s="23">
        <v>45803</v>
      </c>
      <c r="F73" s="6">
        <v>0</v>
      </c>
      <c r="G73" s="11"/>
      <c r="H73" s="12"/>
      <c r="I73" s="13"/>
      <c r="J73" s="14"/>
      <c r="K73" s="41"/>
    </row>
    <row r="74" spans="1:11" ht="31.2" x14ac:dyDescent="0.3">
      <c r="A74" s="1">
        <f t="shared" si="1"/>
        <v>73</v>
      </c>
      <c r="B74" s="10" t="s">
        <v>15</v>
      </c>
      <c r="C74" s="27" t="s">
        <v>72</v>
      </c>
      <c r="D74" s="22">
        <v>1</v>
      </c>
      <c r="E74" s="23">
        <v>45803</v>
      </c>
      <c r="F74" s="6">
        <v>0</v>
      </c>
      <c r="G74" s="11"/>
      <c r="H74" s="12"/>
      <c r="I74" s="13"/>
      <c r="J74" s="14"/>
      <c r="K74" s="41"/>
    </row>
    <row r="75" spans="1:11" ht="31.2" x14ac:dyDescent="0.3">
      <c r="A75" s="1">
        <f t="shared" si="1"/>
        <v>74</v>
      </c>
      <c r="B75" s="10" t="s">
        <v>15</v>
      </c>
      <c r="C75" s="27" t="s">
        <v>73</v>
      </c>
      <c r="D75" s="22">
        <v>1</v>
      </c>
      <c r="E75" s="23">
        <v>45803</v>
      </c>
      <c r="F75" s="6">
        <v>0</v>
      </c>
      <c r="G75" s="11"/>
      <c r="H75" s="12"/>
      <c r="I75" s="13"/>
      <c r="J75" s="14"/>
      <c r="K75" s="41"/>
    </row>
    <row r="76" spans="1:11" ht="15.6" x14ac:dyDescent="0.3">
      <c r="A76" s="1">
        <f t="shared" si="1"/>
        <v>75</v>
      </c>
      <c r="B76" s="24" t="s">
        <v>111</v>
      </c>
      <c r="C76" s="25" t="s">
        <v>110</v>
      </c>
      <c r="D76" s="26">
        <v>1</v>
      </c>
      <c r="E76" s="23">
        <v>45803</v>
      </c>
      <c r="F76" s="6">
        <v>0</v>
      </c>
      <c r="G76" s="15"/>
      <c r="H76" s="16"/>
      <c r="I76" s="17"/>
      <c r="J76" s="18"/>
      <c r="K76" s="41"/>
    </row>
    <row r="77" spans="1:11" ht="31.2" x14ac:dyDescent="0.3">
      <c r="A77" s="1">
        <f t="shared" si="1"/>
        <v>76</v>
      </c>
      <c r="B77" s="10" t="s">
        <v>15</v>
      </c>
      <c r="C77" s="25" t="s">
        <v>74</v>
      </c>
      <c r="D77" s="26">
        <v>1</v>
      </c>
      <c r="E77" s="23">
        <v>45803</v>
      </c>
      <c r="F77" s="6">
        <v>0</v>
      </c>
      <c r="G77" s="15"/>
      <c r="H77" s="16"/>
      <c r="I77" s="17"/>
      <c r="J77" s="18"/>
      <c r="K77" s="41"/>
    </row>
    <row r="78" spans="1:11" ht="31.2" x14ac:dyDescent="0.3">
      <c r="A78" s="1">
        <f t="shared" ref="A78:A93" si="2">A77+1</f>
        <v>77</v>
      </c>
      <c r="B78" s="10" t="s">
        <v>15</v>
      </c>
      <c r="C78" s="27" t="s">
        <v>75</v>
      </c>
      <c r="D78" s="22">
        <v>1</v>
      </c>
      <c r="E78" s="23">
        <v>45803</v>
      </c>
      <c r="F78" s="6">
        <v>0</v>
      </c>
      <c r="G78" s="11"/>
      <c r="H78" s="12"/>
      <c r="I78" s="13"/>
      <c r="J78" s="14"/>
      <c r="K78" s="41"/>
    </row>
    <row r="79" spans="1:11" ht="31.2" x14ac:dyDescent="0.3">
      <c r="A79" s="1">
        <f t="shared" si="2"/>
        <v>78</v>
      </c>
      <c r="B79" s="10" t="s">
        <v>15</v>
      </c>
      <c r="C79" s="27" t="s">
        <v>76</v>
      </c>
      <c r="D79" s="22">
        <v>1</v>
      </c>
      <c r="E79" s="23">
        <v>45803</v>
      </c>
      <c r="F79" s="6">
        <v>0</v>
      </c>
      <c r="G79" s="11"/>
      <c r="H79" s="12"/>
      <c r="I79" s="13"/>
      <c r="J79" s="14"/>
      <c r="K79" s="41"/>
    </row>
    <row r="80" spans="1:11" ht="31.2" x14ac:dyDescent="0.3">
      <c r="A80" s="1">
        <f t="shared" si="2"/>
        <v>79</v>
      </c>
      <c r="B80" s="10" t="s">
        <v>15</v>
      </c>
      <c r="C80" s="27" t="s">
        <v>91</v>
      </c>
      <c r="D80" s="22">
        <v>1</v>
      </c>
      <c r="E80" s="23">
        <v>45803</v>
      </c>
      <c r="F80" s="6">
        <v>0</v>
      </c>
      <c r="G80" s="11"/>
      <c r="H80" s="12"/>
      <c r="I80" s="13"/>
      <c r="J80" s="14"/>
      <c r="K80" s="41"/>
    </row>
    <row r="81" spans="1:11" ht="31.2" x14ac:dyDescent="0.3">
      <c r="A81" s="1">
        <f t="shared" si="2"/>
        <v>80</v>
      </c>
      <c r="B81" s="10" t="s">
        <v>15</v>
      </c>
      <c r="C81" s="27" t="s">
        <v>92</v>
      </c>
      <c r="D81" s="22">
        <v>1</v>
      </c>
      <c r="E81" s="23">
        <v>45803</v>
      </c>
      <c r="F81" s="6">
        <v>0</v>
      </c>
      <c r="G81" s="11"/>
      <c r="H81" s="12"/>
      <c r="I81" s="13"/>
      <c r="J81" s="14"/>
      <c r="K81" s="41"/>
    </row>
    <row r="82" spans="1:11" ht="31.2" x14ac:dyDescent="0.3">
      <c r="A82" s="1">
        <f t="shared" si="2"/>
        <v>81</v>
      </c>
      <c r="B82" s="10" t="s">
        <v>15</v>
      </c>
      <c r="C82" s="27" t="s">
        <v>93</v>
      </c>
      <c r="D82" s="22">
        <v>1</v>
      </c>
      <c r="E82" s="23">
        <v>45803</v>
      </c>
      <c r="F82" s="6">
        <v>0</v>
      </c>
      <c r="G82" s="11"/>
      <c r="H82" s="12"/>
      <c r="I82" s="13"/>
      <c r="J82" s="14"/>
      <c r="K82" s="41"/>
    </row>
    <row r="83" spans="1:11" ht="31.2" x14ac:dyDescent="0.3">
      <c r="A83" s="1">
        <f t="shared" si="2"/>
        <v>82</v>
      </c>
      <c r="B83" s="10" t="s">
        <v>15</v>
      </c>
      <c r="C83" s="27" t="s">
        <v>94</v>
      </c>
      <c r="D83" s="22">
        <v>1</v>
      </c>
      <c r="E83" s="23">
        <v>45803</v>
      </c>
      <c r="F83" s="6">
        <v>0</v>
      </c>
      <c r="G83" s="11"/>
      <c r="H83" s="12"/>
      <c r="I83" s="13"/>
      <c r="J83" s="14"/>
      <c r="K83" s="41"/>
    </row>
    <row r="84" spans="1:11" ht="31.2" x14ac:dyDescent="0.3">
      <c r="A84" s="1">
        <f t="shared" si="2"/>
        <v>83</v>
      </c>
      <c r="B84" s="10" t="s">
        <v>15</v>
      </c>
      <c r="C84" s="27" t="s">
        <v>95</v>
      </c>
      <c r="D84" s="22">
        <v>1</v>
      </c>
      <c r="E84" s="23">
        <v>45803</v>
      </c>
      <c r="F84" s="6">
        <v>0</v>
      </c>
      <c r="G84" s="11"/>
      <c r="H84" s="12"/>
      <c r="I84" s="13"/>
      <c r="J84" s="14"/>
      <c r="K84" s="41"/>
    </row>
    <row r="85" spans="1:11" ht="31.2" x14ac:dyDescent="0.3">
      <c r="A85" s="1">
        <f t="shared" si="2"/>
        <v>84</v>
      </c>
      <c r="B85" s="10" t="s">
        <v>15</v>
      </c>
      <c r="C85" s="27" t="s">
        <v>96</v>
      </c>
      <c r="D85" s="22">
        <v>1</v>
      </c>
      <c r="E85" s="23">
        <v>45803</v>
      </c>
      <c r="F85" s="6">
        <v>0</v>
      </c>
      <c r="G85" s="11"/>
      <c r="H85" s="12"/>
      <c r="I85" s="13"/>
      <c r="J85" s="14"/>
      <c r="K85" s="41"/>
    </row>
    <row r="86" spans="1:11" ht="31.2" x14ac:dyDescent="0.3">
      <c r="A86" s="1">
        <f t="shared" si="2"/>
        <v>85</v>
      </c>
      <c r="B86" s="10" t="s">
        <v>15</v>
      </c>
      <c r="C86" s="27" t="s">
        <v>97</v>
      </c>
      <c r="D86" s="22">
        <v>1</v>
      </c>
      <c r="E86" s="23">
        <v>45803</v>
      </c>
      <c r="F86" s="6">
        <v>0</v>
      </c>
      <c r="G86" s="11"/>
      <c r="H86" s="12"/>
      <c r="I86" s="13"/>
      <c r="J86" s="14"/>
      <c r="K86" s="41"/>
    </row>
    <row r="87" spans="1:11" ht="31.2" x14ac:dyDescent="0.3">
      <c r="A87" s="1">
        <f t="shared" si="2"/>
        <v>86</v>
      </c>
      <c r="B87" s="10" t="s">
        <v>15</v>
      </c>
      <c r="C87" s="27" t="s">
        <v>98</v>
      </c>
      <c r="D87" s="22">
        <v>1</v>
      </c>
      <c r="E87" s="23">
        <v>45803</v>
      </c>
      <c r="F87" s="6">
        <v>0</v>
      </c>
      <c r="G87" s="11"/>
      <c r="H87" s="12"/>
      <c r="I87" s="13"/>
      <c r="J87" s="14"/>
      <c r="K87" s="41"/>
    </row>
    <row r="88" spans="1:11" ht="31.2" x14ac:dyDescent="0.3">
      <c r="A88" s="1">
        <f t="shared" si="2"/>
        <v>87</v>
      </c>
      <c r="B88" s="10" t="s">
        <v>15</v>
      </c>
      <c r="C88" s="25" t="s">
        <v>99</v>
      </c>
      <c r="D88" s="26">
        <v>1</v>
      </c>
      <c r="E88" s="23">
        <v>45803</v>
      </c>
      <c r="F88" s="6">
        <v>0</v>
      </c>
      <c r="G88" s="15"/>
      <c r="H88" s="16"/>
      <c r="I88" s="17"/>
      <c r="J88" s="18"/>
      <c r="K88" s="41"/>
    </row>
    <row r="89" spans="1:11" ht="31.2" x14ac:dyDescent="0.3">
      <c r="A89" s="1">
        <f t="shared" si="2"/>
        <v>88</v>
      </c>
      <c r="B89" s="10" t="s">
        <v>15</v>
      </c>
      <c r="C89" s="27" t="s">
        <v>77</v>
      </c>
      <c r="D89" s="22">
        <v>1</v>
      </c>
      <c r="E89" s="23">
        <v>45803</v>
      </c>
      <c r="F89" s="6">
        <v>0</v>
      </c>
      <c r="G89" s="11"/>
      <c r="H89" s="12"/>
      <c r="I89" s="13"/>
      <c r="J89" s="14"/>
      <c r="K89" s="41"/>
    </row>
    <row r="90" spans="1:11" ht="31.2" x14ac:dyDescent="0.3">
      <c r="A90" s="1">
        <f t="shared" si="2"/>
        <v>89</v>
      </c>
      <c r="B90" s="10" t="s">
        <v>15</v>
      </c>
      <c r="C90" s="27" t="s">
        <v>78</v>
      </c>
      <c r="D90" s="22">
        <v>1</v>
      </c>
      <c r="E90" s="23">
        <v>45803</v>
      </c>
      <c r="F90" s="6">
        <v>0</v>
      </c>
      <c r="G90" s="11"/>
      <c r="H90" s="12"/>
      <c r="I90" s="13"/>
      <c r="J90" s="14"/>
      <c r="K90" s="41"/>
    </row>
    <row r="91" spans="1:11" ht="31.2" x14ac:dyDescent="0.3">
      <c r="A91" s="1">
        <f t="shared" si="2"/>
        <v>90</v>
      </c>
      <c r="B91" s="10" t="s">
        <v>15</v>
      </c>
      <c r="C91" s="27" t="s">
        <v>79</v>
      </c>
      <c r="D91" s="22">
        <v>1</v>
      </c>
      <c r="E91" s="23">
        <v>45803</v>
      </c>
      <c r="F91" s="6">
        <v>0</v>
      </c>
      <c r="G91" s="11"/>
      <c r="H91" s="12"/>
      <c r="I91" s="13"/>
      <c r="J91" s="14"/>
      <c r="K91" s="41"/>
    </row>
    <row r="92" spans="1:11" ht="31.2" x14ac:dyDescent="0.3">
      <c r="A92" s="1">
        <f t="shared" si="2"/>
        <v>91</v>
      </c>
      <c r="B92" s="10" t="s">
        <v>15</v>
      </c>
      <c r="C92" s="25" t="s">
        <v>80</v>
      </c>
      <c r="D92" s="26">
        <v>1</v>
      </c>
      <c r="E92" s="23">
        <v>45803</v>
      </c>
      <c r="F92" s="6">
        <v>0</v>
      </c>
      <c r="G92" s="15"/>
      <c r="H92" s="16"/>
      <c r="I92" s="17"/>
      <c r="J92" s="18"/>
      <c r="K92" s="41"/>
    </row>
    <row r="93" spans="1:11" ht="31.2" x14ac:dyDescent="0.3">
      <c r="A93" s="1">
        <f t="shared" si="2"/>
        <v>92</v>
      </c>
      <c r="B93" s="10" t="s">
        <v>15</v>
      </c>
      <c r="C93" s="25" t="s">
        <v>81</v>
      </c>
      <c r="D93" s="26">
        <v>1</v>
      </c>
      <c r="E93" s="23">
        <v>45803</v>
      </c>
      <c r="F93" s="6">
        <v>0</v>
      </c>
      <c r="G93" s="15"/>
      <c r="H93" s="16"/>
      <c r="I93" s="17"/>
      <c r="J93" s="18"/>
      <c r="K93" s="41"/>
    </row>
  </sheetData>
  <phoneticPr fontId="7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469C9-6DBF-41AA-820A-59D4CE1A8154}">
  <dimension ref="A1:G3"/>
  <sheetViews>
    <sheetView workbookViewId="0">
      <selection activeCell="M24" sqref="M24"/>
    </sheetView>
  </sheetViews>
  <sheetFormatPr defaultRowHeight="14.4" x14ac:dyDescent="0.3"/>
  <cols>
    <col min="1" max="1" width="6.109375" bestFit="1" customWidth="1"/>
    <col min="2" max="2" width="14.44140625" bestFit="1" customWidth="1"/>
    <col min="3" max="3" width="38.33203125" customWidth="1"/>
    <col min="4" max="4" width="6.5546875" bestFit="1" customWidth="1"/>
    <col min="5" max="5" width="14.21875" customWidth="1"/>
    <col min="6" max="6" width="18.77734375" customWidth="1"/>
    <col min="7" max="7" width="17.109375" customWidth="1"/>
  </cols>
  <sheetData>
    <row r="1" spans="1:7" ht="47.4" thickBot="1" x14ac:dyDescent="0.35">
      <c r="A1" s="37" t="s">
        <v>0</v>
      </c>
      <c r="B1" s="38" t="s">
        <v>1</v>
      </c>
      <c r="C1" s="39" t="s">
        <v>2</v>
      </c>
      <c r="D1" s="38" t="s">
        <v>3</v>
      </c>
      <c r="E1" s="39" t="s">
        <v>4</v>
      </c>
      <c r="F1" s="38" t="s">
        <v>5</v>
      </c>
      <c r="G1" s="39" t="s">
        <v>116</v>
      </c>
    </row>
    <row r="2" spans="1:7" ht="31.2" x14ac:dyDescent="0.3">
      <c r="A2" s="30">
        <v>1</v>
      </c>
      <c r="B2" s="31">
        <v>100000034441</v>
      </c>
      <c r="C2" s="43" t="s">
        <v>118</v>
      </c>
      <c r="D2" s="33">
        <v>1</v>
      </c>
      <c r="E2" s="34">
        <v>38443</v>
      </c>
      <c r="F2" s="44">
        <v>151462.29999999999</v>
      </c>
      <c r="G2" s="36">
        <v>0</v>
      </c>
    </row>
    <row r="3" spans="1:7" x14ac:dyDescent="0.3">
      <c r="A3" s="29" t="s">
        <v>117</v>
      </c>
      <c r="B3" s="29"/>
      <c r="C3" s="29"/>
      <c r="D3" s="29"/>
      <c r="E3" s="29"/>
      <c r="F3" s="29"/>
      <c r="G3" s="29"/>
    </row>
  </sheetData>
  <mergeCells count="1">
    <mergeCell ref="A3:G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2E008-B738-40C2-A698-8E950755F967}">
  <dimension ref="A1:G3"/>
  <sheetViews>
    <sheetView tabSelected="1" workbookViewId="0">
      <selection activeCell="R14" sqref="R14"/>
    </sheetView>
  </sheetViews>
  <sheetFormatPr defaultRowHeight="14.4" x14ac:dyDescent="0.3"/>
  <cols>
    <col min="1" max="1" width="7.33203125" customWidth="1"/>
    <col min="2" max="2" width="17.21875" customWidth="1"/>
    <col min="3" max="3" width="29.44140625" customWidth="1"/>
    <col min="5" max="5" width="13.6640625" customWidth="1"/>
    <col min="6" max="6" width="18" customWidth="1"/>
    <col min="7" max="7" width="17.44140625" customWidth="1"/>
  </cols>
  <sheetData>
    <row r="1" spans="1:7" ht="61.8" customHeight="1" thickBot="1" x14ac:dyDescent="0.35">
      <c r="A1" s="37" t="s">
        <v>0</v>
      </c>
      <c r="B1" s="38" t="s">
        <v>1</v>
      </c>
      <c r="C1" s="39" t="s">
        <v>2</v>
      </c>
      <c r="D1" s="38" t="s">
        <v>3</v>
      </c>
      <c r="E1" s="39" t="s">
        <v>4</v>
      </c>
      <c r="F1" s="39" t="s">
        <v>5</v>
      </c>
      <c r="G1" s="40" t="s">
        <v>116</v>
      </c>
    </row>
    <row r="2" spans="1:7" ht="31.2" x14ac:dyDescent="0.3">
      <c r="A2" s="30">
        <v>1</v>
      </c>
      <c r="B2" s="31">
        <v>100000118701</v>
      </c>
      <c r="C2" s="32" t="s">
        <v>115</v>
      </c>
      <c r="D2" s="33">
        <v>1</v>
      </c>
      <c r="E2" s="34">
        <v>45777</v>
      </c>
      <c r="F2" s="35">
        <v>379500</v>
      </c>
      <c r="G2" s="36">
        <v>373175</v>
      </c>
    </row>
    <row r="3" spans="1:7" x14ac:dyDescent="0.3">
      <c r="A3" s="29" t="s">
        <v>117</v>
      </c>
      <c r="B3" s="29"/>
      <c r="C3" s="29"/>
      <c r="D3" s="29"/>
      <c r="E3" s="29"/>
      <c r="F3" s="29"/>
      <c r="G3" s="29"/>
    </row>
  </sheetData>
  <mergeCells count="1">
    <mergeCell ref="A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</vt:i4>
      </vt:variant>
    </vt:vector>
  </HeadingPairs>
  <TitlesOfParts>
    <vt:vector size="3" baseType="lpstr">
      <vt:lpstr>447FFH</vt:lpstr>
      <vt:lpstr>185SCA</vt:lpstr>
      <vt:lpstr>033FFH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Taive Diits</dc:creator>
  <cp:lastModifiedBy>Anne Saaren</cp:lastModifiedBy>
  <dcterms:created xsi:type="dcterms:W3CDTF">2025-04-01T08:41:13Z</dcterms:created>
  <dcterms:modified xsi:type="dcterms:W3CDTF">2025-08-07T12:37:23Z</dcterms:modified>
</cp:coreProperties>
</file>